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2寒假作業\"/>
    </mc:Choice>
  </mc:AlternateContent>
  <bookViews>
    <workbookView xWindow="0" yWindow="0" windowWidth="20740" windowHeight="11760" activeTab="1"/>
  </bookViews>
  <sheets>
    <sheet name="2019青春博客來閱讀推廣計畫‧活動辦法" sheetId="3" r:id="rId1"/>
    <sheet name="表單1.2019青春博客來閱讀推廣計畫‧書單" sheetId="2" r:id="rId2"/>
  </sheets>
  <definedNames>
    <definedName name="_xlnm._FilterDatabase" localSheetId="1" hidden="1">表單1.2019青春博客來閱讀推廣計畫‧書單!$A$1:$K$1</definedName>
    <definedName name="_xlnm.Print_Area" localSheetId="0">'2019青春博客來閱讀推廣計畫‧活動辦法'!$A$4:$B$5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E50" i="2"/>
  <c r="E49" i="2"/>
  <c r="E48" i="2"/>
  <c r="E47" i="2"/>
  <c r="E46" i="2"/>
  <c r="E45" i="2"/>
  <c r="E44" i="2"/>
  <c r="E40" i="2"/>
  <c r="E43" i="2"/>
  <c r="E42" i="2"/>
  <c r="E39" i="2"/>
  <c r="E41" i="2"/>
  <c r="E37" i="2"/>
  <c r="E35" i="2"/>
  <c r="E38" i="2"/>
  <c r="E31" i="2"/>
  <c r="E34" i="2"/>
  <c r="E33" i="2"/>
  <c r="E32" i="2"/>
  <c r="E30" i="2"/>
  <c r="E29" i="2"/>
  <c r="E28" i="2"/>
  <c r="E26" i="2"/>
  <c r="E27" i="2"/>
  <c r="E25" i="2"/>
  <c r="E24" i="2"/>
  <c r="E23" i="2"/>
  <c r="E21" i="2"/>
  <c r="E22" i="2"/>
  <c r="E19" i="2"/>
  <c r="E20" i="2"/>
  <c r="E18" i="2"/>
  <c r="E17" i="2"/>
  <c r="E16" i="2"/>
  <c r="E15" i="2"/>
  <c r="E14" i="2"/>
  <c r="E13" i="2"/>
  <c r="E12" i="2"/>
  <c r="E5" i="2"/>
  <c r="E6" i="2"/>
  <c r="E11" i="2"/>
  <c r="E4" i="2"/>
  <c r="E10" i="2"/>
  <c r="E9" i="2"/>
  <c r="E3" i="2"/>
  <c r="E8" i="2"/>
  <c r="E7" i="2"/>
  <c r="E2" i="2"/>
</calcChain>
</file>

<file path=xl/sharedStrings.xml><?xml version="1.0" encoding="utf-8"?>
<sst xmlns="http://schemas.openxmlformats.org/spreadsheetml/2006/main" count="368" uniqueCount="305">
  <si>
    <t>主題</t>
    <phoneticPr fontId="4" type="noConversion"/>
  </si>
  <si>
    <t>店內碼</t>
  </si>
  <si>
    <t>網址</t>
    <phoneticPr fontId="5" type="noConversion"/>
  </si>
  <si>
    <t>商品名稱</t>
  </si>
  <si>
    <t>商品名稱</t>
    <phoneticPr fontId="5" type="noConversion"/>
  </si>
  <si>
    <t>作者</t>
  </si>
  <si>
    <t>出版社</t>
  </si>
  <si>
    <t>初版日期</t>
  </si>
  <si>
    <t>定價</t>
  </si>
  <si>
    <t>分類</t>
  </si>
  <si>
    <t>文學院</t>
  </si>
  <si>
    <t>文學小說</t>
    <phoneticPr fontId="4" type="noConversion"/>
  </si>
  <si>
    <t>0010785114</t>
  </si>
  <si>
    <t>https://www.books.com.tw/products/0010785114</t>
  </si>
  <si>
    <t>82年生的金智英</t>
  </si>
  <si>
    <t>漫遊者文化</t>
    <phoneticPr fontId="5" type="noConversion"/>
  </si>
  <si>
    <t>文學小說</t>
    <phoneticPr fontId="4" type="noConversion"/>
  </si>
  <si>
    <t>漫遊者文化</t>
  </si>
  <si>
    <t>麥田</t>
  </si>
  <si>
    <t>文學小說</t>
    <phoneticPr fontId="4" type="noConversion"/>
  </si>
  <si>
    <t>木馬文化</t>
  </si>
  <si>
    <t>先覺</t>
  </si>
  <si>
    <t>時報出版</t>
  </si>
  <si>
    <t>遠流</t>
  </si>
  <si>
    <t>寶瓶文化</t>
  </si>
  <si>
    <t>0010750333</t>
  </si>
  <si>
    <t>https://www.books.com.tw/products/0010750333</t>
  </si>
  <si>
    <t>半個媽媽半個女兒</t>
  </si>
  <si>
    <t>朱國珍</t>
  </si>
  <si>
    <t>印刻</t>
  </si>
  <si>
    <t>商周出版</t>
  </si>
  <si>
    <t>0010808395</t>
  </si>
  <si>
    <t>https://www.books.com.tw/products/0010808395</t>
    <phoneticPr fontId="4" type="noConversion"/>
  </si>
  <si>
    <t>危險維納斯</t>
  </si>
  <si>
    <t>東野圭吾</t>
  </si>
  <si>
    <t>皇冠</t>
    <phoneticPr fontId="4" type="noConversion"/>
  </si>
  <si>
    <t>大塊文化</t>
  </si>
  <si>
    <t>心理勵志</t>
    <phoneticPr fontId="4" type="noConversion"/>
  </si>
  <si>
    <t>文學小說</t>
    <phoneticPr fontId="4" type="noConversion"/>
  </si>
  <si>
    <t>0010810639</t>
  </si>
  <si>
    <t>https://www.books.com.tw/products/0010810639</t>
    <phoneticPr fontId="4" type="noConversion"/>
  </si>
  <si>
    <t>克雷的橋</t>
    <phoneticPr fontId="4" type="noConversion"/>
  </si>
  <si>
    <t>馬格斯‧朱薩克</t>
  </si>
  <si>
    <t>文學小說</t>
    <phoneticPr fontId="4" type="noConversion"/>
  </si>
  <si>
    <t>心理勵志</t>
    <phoneticPr fontId="4" type="noConversion"/>
  </si>
  <si>
    <t>高寶</t>
  </si>
  <si>
    <t>文學小說</t>
    <phoneticPr fontId="4" type="noConversion"/>
  </si>
  <si>
    <t>麥田</t>
    <phoneticPr fontId="4" type="noConversion"/>
  </si>
  <si>
    <t>0010800953</t>
  </si>
  <si>
    <t>https://www.books.com.tw/products/0010800953</t>
    <phoneticPr fontId="4" type="noConversion"/>
  </si>
  <si>
    <t>見字如晤：那些古人書信中最美麗的想念與遇見，帶領我們跨越千年，重拾未曾遺忘的感動</t>
  </si>
  <si>
    <t>宋怡慧</t>
  </si>
  <si>
    <t>平安文化</t>
    <phoneticPr fontId="4" type="noConversion"/>
  </si>
  <si>
    <t>天下文化</t>
  </si>
  <si>
    <t>人文史地</t>
    <phoneticPr fontId="4" type="noConversion"/>
  </si>
  <si>
    <t>人文史地</t>
    <phoneticPr fontId="4" type="noConversion"/>
  </si>
  <si>
    <t>有鹿文化</t>
  </si>
  <si>
    <t>0010805861</t>
  </si>
  <si>
    <t>https://www.books.com.tw/products/0010805861</t>
    <phoneticPr fontId="4" type="noConversion"/>
  </si>
  <si>
    <t>神的孩子都在跳舞</t>
  </si>
  <si>
    <t>村上春樹</t>
  </si>
  <si>
    <t>童書/青少年文學</t>
    <phoneticPr fontId="4" type="noConversion"/>
  </si>
  <si>
    <t>0010777533</t>
  </si>
  <si>
    <t>https://www.books.com.tw/products/0010777533</t>
  </si>
  <si>
    <t>國文開外掛：自從看了這本課本以後……</t>
  </si>
  <si>
    <t>楊翠,朱宥勳,人渣文本（周偉航）,蔡宜文,陳茻,活水來冊房（黃震南）,朱家安,鄭清鴻,厭世哲學家,瀟湘神,林蔚昀,簡莉穎,史英,盛浩偉</t>
  </si>
  <si>
    <t>奇異果文創事業有限公司</t>
  </si>
  <si>
    <t>圓神</t>
  </si>
  <si>
    <t>王溢嘉</t>
  </si>
  <si>
    <t>小麥田</t>
  </si>
  <si>
    <t>生活風格</t>
    <phoneticPr fontId="4" type="noConversion"/>
  </si>
  <si>
    <t>0010785135</t>
  </si>
  <si>
    <t>https://www.books.com.tw/products/0010785135</t>
    <phoneticPr fontId="4" type="noConversion"/>
  </si>
  <si>
    <t>當失戀的我，遇上尼采</t>
  </si>
  <si>
    <t>原田MARIRU</t>
  </si>
  <si>
    <t>采實文化</t>
  </si>
  <si>
    <t>0010811705</t>
  </si>
  <si>
    <t>https://www.books.com.tw/products/0010811705</t>
    <phoneticPr fontId="4" type="noConversion"/>
  </si>
  <si>
    <t>厭世講堂：顛覆人生的十堂莊子課</t>
  </si>
  <si>
    <t>厭世哲學家</t>
  </si>
  <si>
    <t>0010797002</t>
  </si>
  <si>
    <t>https://www.books.com.tw/products/0010797002</t>
    <phoneticPr fontId="4" type="noConversion"/>
  </si>
  <si>
    <t>論語不一樣：需要正能量的時代，正好讀孔子</t>
  </si>
  <si>
    <t>外語學院</t>
  </si>
  <si>
    <t>語言學習</t>
    <phoneticPr fontId="4" type="noConversion"/>
  </si>
  <si>
    <t>商業理財</t>
    <phoneticPr fontId="4" type="noConversion"/>
  </si>
  <si>
    <t>0010819135</t>
    <phoneticPr fontId="4" type="noConversion"/>
  </si>
  <si>
    <t>https://www.books.com.tw/products/0010819135</t>
  </si>
  <si>
    <t>看見印尼：橫跨赤道的彩虹國度</t>
    <phoneticPr fontId="4" type="noConversion"/>
  </si>
  <si>
    <t xml:space="preserve">李東明
</t>
    <phoneticPr fontId="4" type="noConversion"/>
  </si>
  <si>
    <t>玉山社</t>
    <phoneticPr fontId="4" type="noConversion"/>
  </si>
  <si>
    <t>社會科學</t>
    <phoneticPr fontId="4" type="noConversion"/>
  </si>
  <si>
    <t>0010807188</t>
    <phoneticPr fontId="4" type="noConversion"/>
  </si>
  <si>
    <t>https://www.books.com.tw/products/0010807188</t>
    <phoneticPr fontId="4" type="noConversion"/>
  </si>
  <si>
    <t>連老外都在用的英語「國民會話」大全集</t>
    <phoneticPr fontId="4" type="noConversion"/>
  </si>
  <si>
    <t>地表最強教學顧問團</t>
  </si>
  <si>
    <t>我識</t>
    <phoneticPr fontId="4" type="noConversion"/>
  </si>
  <si>
    <t>語言學習</t>
    <phoneticPr fontId="4" type="noConversion"/>
  </si>
  <si>
    <t>0010779721</t>
  </si>
  <si>
    <t>https://www.books.com.tw/products/0010779721</t>
  </si>
  <si>
    <t>跟著Ryuuu TV學日文看日本：Ryu &amp; Yuma的日語生活實境秀（附MP3）</t>
  </si>
  <si>
    <t>Ryu,Yuma</t>
  </si>
  <si>
    <t>如何</t>
  </si>
  <si>
    <t>民生學院</t>
  </si>
  <si>
    <t>社會科學</t>
    <phoneticPr fontId="4" type="noConversion"/>
  </si>
  <si>
    <t>0010780585</t>
    <phoneticPr fontId="4" type="noConversion"/>
  </si>
  <si>
    <t>https://www.books.com.tw/products/0010780585</t>
  </si>
  <si>
    <t>廚房裡的人類學家（2018新版）</t>
    <phoneticPr fontId="4" type="noConversion"/>
  </si>
  <si>
    <t>莊祖宜</t>
    <phoneticPr fontId="4" type="noConversion"/>
  </si>
  <si>
    <t>新經典文化</t>
    <phoneticPr fontId="4" type="noConversion"/>
  </si>
  <si>
    <t>飲食文化</t>
    <phoneticPr fontId="4" type="noConversion"/>
  </si>
  <si>
    <t>0010716787</t>
  </si>
  <si>
    <t>https://www.books.com.tw/products/0010716787</t>
  </si>
  <si>
    <t>餐桌上的語言學家：從菜單看全球飲食文化史</t>
  </si>
  <si>
    <t>任韶堂</t>
  </si>
  <si>
    <t>法學院</t>
  </si>
  <si>
    <t>0010717499</t>
    <phoneticPr fontId="4" type="noConversion"/>
  </si>
  <si>
    <t>https://www.books.com.tw/products/0010717499</t>
  </si>
  <si>
    <t>不完美的正義：司法審判中的苦難與救贖</t>
    <phoneticPr fontId="4" type="noConversion"/>
  </si>
  <si>
    <t>布萊恩．史蒂文森</t>
    <phoneticPr fontId="4" type="noConversion"/>
  </si>
  <si>
    <t>0010782390</t>
    <phoneticPr fontId="4" type="noConversion"/>
  </si>
  <si>
    <t>https://www.books.com.tw/products/0010782390</t>
  </si>
  <si>
    <t>被誤解的犯罪學：從全球數據庫看犯罪心理及行為的十一個常見偏誤</t>
    <phoneticPr fontId="4" type="noConversion"/>
  </si>
  <si>
    <t>湯姆‧蓋許</t>
    <phoneticPr fontId="4" type="noConversion"/>
  </si>
  <si>
    <t>臉譜</t>
    <phoneticPr fontId="4" type="noConversion"/>
  </si>
  <si>
    <t>社會科學院</t>
    <phoneticPr fontId="5" type="noConversion"/>
  </si>
  <si>
    <t>心理勵志</t>
    <phoneticPr fontId="4" type="noConversion"/>
  </si>
  <si>
    <t>0010783423</t>
  </si>
  <si>
    <t>https://www.books.com.tw/products/0010783423</t>
    <phoneticPr fontId="4" type="noConversion"/>
  </si>
  <si>
    <t>麥蒂為何而跑：一個典型青少年的私密掙扎與死亡悲劇</t>
  </si>
  <si>
    <t>凱特．費根</t>
  </si>
  <si>
    <t>社會科學院</t>
    <phoneticPr fontId="5" type="noConversion"/>
  </si>
  <si>
    <t>0010808886</t>
  </si>
  <si>
    <t>https://www.books.com.tw/products/0010808886</t>
    <phoneticPr fontId="4" type="noConversion"/>
  </si>
  <si>
    <t>童話裡隱藏的世界史</t>
  </si>
  <si>
    <t>朴信英</t>
  </si>
  <si>
    <t>人文史地</t>
    <phoneticPr fontId="4" type="noConversion"/>
  </si>
  <si>
    <t>衛城出版</t>
  </si>
  <si>
    <t>0010742597</t>
  </si>
  <si>
    <t>https://www.books.com.tw/products/0010742597</t>
  </si>
  <si>
    <t>歐洲的心臟：德國如何改變自己</t>
  </si>
  <si>
    <t>林育立</t>
    <phoneticPr fontId="5" type="noConversion"/>
  </si>
  <si>
    <t>0010801520</t>
    <phoneticPr fontId="4" type="noConversion"/>
  </si>
  <si>
    <t>https://www.books.com.tw/products/0010801520</t>
  </si>
  <si>
    <t>續‧臺灣沒說你不知道：生活在紛擾年代，七十則包山包海、愛鄉愛土的冷知識</t>
    <phoneticPr fontId="4" type="noConversion"/>
  </si>
  <si>
    <t>每日一冷</t>
  </si>
  <si>
    <t>尖端</t>
  </si>
  <si>
    <t>教育學院</t>
  </si>
  <si>
    <t>0010790440</t>
    <phoneticPr fontId="4" type="noConversion"/>
  </si>
  <si>
    <t>https://www.books.com.tw/products/0010790440</t>
  </si>
  <si>
    <t>你的孩子不是你的孩子</t>
    <phoneticPr fontId="4" type="noConversion"/>
  </si>
  <si>
    <t>吳曉樂</t>
    <phoneticPr fontId="4" type="noConversion"/>
  </si>
  <si>
    <t>網路與書</t>
    <phoneticPr fontId="4" type="noConversion"/>
  </si>
  <si>
    <t>親子教養</t>
    <phoneticPr fontId="4" type="noConversion"/>
  </si>
  <si>
    <t>0010770814</t>
  </si>
  <si>
    <t>https://www.books.com.tw/products/0010770814</t>
  </si>
  <si>
    <t>受傷的孩子和壞掉的大人</t>
  </si>
  <si>
    <t>陳志恆</t>
  </si>
  <si>
    <t>愛米粒</t>
  </si>
  <si>
    <t>0010751316</t>
  </si>
  <si>
    <t>https://www.books.com.tw/products/0010751316</t>
  </si>
  <si>
    <t>對話的力量：以一致性的溝通，化解內在冰山</t>
  </si>
  <si>
    <t>李崇建,甘耀明</t>
  </si>
  <si>
    <t>理工學院</t>
  </si>
  <si>
    <t>自然科普</t>
    <phoneticPr fontId="4" type="noConversion"/>
  </si>
  <si>
    <t>自然科普</t>
    <phoneticPr fontId="4" type="noConversion"/>
  </si>
  <si>
    <t>0010782551</t>
  </si>
  <si>
    <t>https://www.books.com.tw/products/0010782551</t>
  </si>
  <si>
    <t>別讓地球碳氣：從一根香蕉學會減碳生活</t>
  </si>
  <si>
    <t>麥可．伯納斯─李</t>
  </si>
  <si>
    <t>春光</t>
  </si>
  <si>
    <t>自然科普</t>
    <phoneticPr fontId="4" type="noConversion"/>
  </si>
  <si>
    <t>0010814759</t>
    <phoneticPr fontId="4" type="noConversion"/>
  </si>
  <si>
    <t>https://www.books.com.tw/products/0010814759</t>
    <phoneticPr fontId="4" type="noConversion"/>
  </si>
  <si>
    <t>霍金大見解：留給世人的十個大哉問與解答</t>
    <phoneticPr fontId="4" type="noConversion"/>
  </si>
  <si>
    <t>史蒂芬．霍金</t>
  </si>
  <si>
    <t>通識課</t>
  </si>
  <si>
    <t>0010488215</t>
  </si>
  <si>
    <t>https://www.books.com.tw/products/0010488215</t>
  </si>
  <si>
    <t>用地圖看懂世界經濟</t>
  </si>
  <si>
    <t>生命科學編輯團隊</t>
    <phoneticPr fontId="4" type="noConversion"/>
  </si>
  <si>
    <t>商業理財</t>
    <phoneticPr fontId="4" type="noConversion"/>
  </si>
  <si>
    <t>商業周刊</t>
  </si>
  <si>
    <t>啟動文化</t>
  </si>
  <si>
    <t>0010799402</t>
  </si>
  <si>
    <t>https://www.books.com.tw/products/0010799402</t>
    <phoneticPr fontId="4" type="noConversion"/>
  </si>
  <si>
    <t>貪吃女王：從飲食看英國女王的生活、國事、外交與皇室祕辛</t>
  </si>
  <si>
    <t>安妮・格雷</t>
  </si>
  <si>
    <t>0010764815</t>
  </si>
  <si>
    <t>https://www.books.com.tw/products/0010764815</t>
  </si>
  <si>
    <t>謊言：韓國世越號沉船事件潛水員的告白</t>
  </si>
  <si>
    <t>金琸桓</t>
    <phoneticPr fontId="4" type="noConversion"/>
  </si>
  <si>
    <t>0101_翻譯文學</t>
    <phoneticPr fontId="4" type="noConversion"/>
  </si>
  <si>
    <t>傳播學院</t>
  </si>
  <si>
    <t>商業理財</t>
  </si>
  <si>
    <t>PCuSER電腦人文化</t>
  </si>
  <si>
    <t>0010765353</t>
    <phoneticPr fontId="4" type="noConversion"/>
  </si>
  <si>
    <t>https://www.books.com.tw/products/0010765353</t>
  </si>
  <si>
    <t>哈佛寫作課：51位紀實寫作名家技藝大公開，教你找故事、寫故事、出版故事</t>
    <phoneticPr fontId="4" type="noConversion"/>
  </si>
  <si>
    <t>哈佛大學尼曼基金會</t>
  </si>
  <si>
    <t>0010816896</t>
    <phoneticPr fontId="4" type="noConversion"/>
  </si>
  <si>
    <t>https://www.books.com.tw/products/0010816896</t>
    <phoneticPr fontId="4" type="noConversion"/>
  </si>
  <si>
    <t>故事課1：3分鐘說18萬個故事，打造影響力</t>
    <phoneticPr fontId="4" type="noConversion"/>
  </si>
  <si>
    <t>許榮哲</t>
  </si>
  <si>
    <t>0010718952</t>
  </si>
  <si>
    <t>https://www.books.com.tw/products/0010718952</t>
  </si>
  <si>
    <t>跟TED學說故事，感動全世界：好故事是你最強大的人生資產</t>
    <phoneticPr fontId="4" type="noConversion"/>
  </si>
  <si>
    <t>卡曼‧蓋洛</t>
  </si>
  <si>
    <t>藝術設計</t>
    <phoneticPr fontId="4" type="noConversion"/>
  </si>
  <si>
    <t>0010814914</t>
    <phoneticPr fontId="4" type="noConversion"/>
  </si>
  <si>
    <t>https://www.books.com.tw/products/0010814914</t>
    <phoneticPr fontId="4" type="noConversion"/>
  </si>
  <si>
    <t>懶人圖解簡報術：把複雜知識變成一看就秒懂的圖解懶人包</t>
    <phoneticPr fontId="4" type="noConversion"/>
  </si>
  <si>
    <t>林長揚</t>
  </si>
  <si>
    <t>農學院</t>
  </si>
  <si>
    <t>0010749138</t>
    <phoneticPr fontId="4" type="noConversion"/>
  </si>
  <si>
    <t>https://www.books.com.tw/products/0010749138</t>
  </si>
  <si>
    <t>大自然的藝術：圖說世界博物學三百年</t>
    <phoneticPr fontId="4" type="noConversion"/>
  </si>
  <si>
    <t>朱蒂絲．瑪吉</t>
    <phoneticPr fontId="4" type="noConversion"/>
  </si>
  <si>
    <t>暖暖書屋</t>
    <phoneticPr fontId="4" type="noConversion"/>
  </si>
  <si>
    <t>0010800614</t>
  </si>
  <si>
    <t>https://www.books.com.tw/products/0010800614</t>
    <phoneticPr fontId="4" type="noConversion"/>
  </si>
  <si>
    <t>以動物為鏡：12堂人與動物關係的生命思辨課</t>
  </si>
  <si>
    <t>黃宗慧</t>
  </si>
  <si>
    <t>0010766727</t>
    <phoneticPr fontId="4" type="noConversion"/>
  </si>
  <si>
    <t>https://www.books.com.tw/products/0010766727</t>
    <phoneticPr fontId="4" type="noConversion"/>
  </si>
  <si>
    <t>牠鄉何處？城市‧動物與文學</t>
    <phoneticPr fontId="4" type="noConversion"/>
  </si>
  <si>
    <t>牠鄉何處？城市‧動物與文學</t>
    <phoneticPr fontId="4" type="noConversion"/>
  </si>
  <si>
    <t>黃宗潔</t>
    <phoneticPr fontId="4" type="noConversion"/>
  </si>
  <si>
    <t>新學林</t>
    <phoneticPr fontId="4" type="noConversion"/>
  </si>
  <si>
    <t>自然書寫</t>
    <phoneticPr fontId="4" type="noConversion"/>
  </si>
  <si>
    <t>0010747397</t>
    <phoneticPr fontId="4" type="noConversion"/>
  </si>
  <si>
    <t>https://www.books.com.tw/products/0010747397</t>
  </si>
  <si>
    <t>寂靜的春天：自然文學不朽經典全譯本【精裝版】</t>
    <phoneticPr fontId="4" type="noConversion"/>
  </si>
  <si>
    <t>瑞秋‧卡森</t>
    <phoneticPr fontId="4" type="noConversion"/>
  </si>
  <si>
    <t>野人</t>
    <phoneticPr fontId="4" type="noConversion"/>
  </si>
  <si>
    <t>管理學院</t>
  </si>
  <si>
    <t>0010797182</t>
  </si>
  <si>
    <t>https://www.books.com.tw/products/0010797182</t>
    <phoneticPr fontId="4" type="noConversion"/>
  </si>
  <si>
    <t>自律就是自由：輕鬆取巧純屬謊言，唯有紀律才是王道。</t>
  </si>
  <si>
    <t>喬可‧威林克</t>
  </si>
  <si>
    <t>經濟新潮社</t>
  </si>
  <si>
    <t>0010790443</t>
    <phoneticPr fontId="4" type="noConversion"/>
  </si>
  <si>
    <t>https://www.books.com.tw/products/0010790443</t>
    <phoneticPr fontId="4" type="noConversion"/>
  </si>
  <si>
    <t>真確：扭轉十大直覺偏誤，發現事情比你想的美好</t>
    <phoneticPr fontId="4" type="noConversion"/>
  </si>
  <si>
    <t>漢斯．羅斯林,奧拉．羅斯林,安娜．羅朗德</t>
  </si>
  <si>
    <t>先覺</t>
    <phoneticPr fontId="4" type="noConversion"/>
  </si>
  <si>
    <t>0010762201</t>
  </si>
  <si>
    <t>https://www.books.com.tw/products/0010762201</t>
  </si>
  <si>
    <t>斜槓青年：全球職涯新趨勢，迎接更有價值的多職人生</t>
  </si>
  <si>
    <t>SusanKuang</t>
  </si>
  <si>
    <t>0010806938</t>
    <phoneticPr fontId="4" type="noConversion"/>
  </si>
  <si>
    <t>https://www.books.com.tw/products/0010806938</t>
    <phoneticPr fontId="4" type="noConversion"/>
  </si>
  <si>
    <t>這一生，你想留下什麼？：史丹佛的10堂領導課</t>
    <phoneticPr fontId="4" type="noConversion"/>
  </si>
  <si>
    <t>約翰‧漢尼斯</t>
  </si>
  <si>
    <t>0010819209</t>
    <phoneticPr fontId="4" type="noConversion"/>
  </si>
  <si>
    <t>https://www.books.com.tw/products/0010819209</t>
    <phoneticPr fontId="4" type="noConversion"/>
  </si>
  <si>
    <t>領導者的說話之道：全球百大CEO打造「領袖語言」的12堂溝通課</t>
  </si>
  <si>
    <t>凱文．莫瑞</t>
    <phoneticPr fontId="4" type="noConversion"/>
  </si>
  <si>
    <t>商業理財</t>
    <phoneticPr fontId="4" type="noConversion"/>
  </si>
  <si>
    <t>醫學院</t>
  </si>
  <si>
    <t>醫療保健</t>
    <phoneticPr fontId="4" type="noConversion"/>
  </si>
  <si>
    <t>0010815895</t>
    <phoneticPr fontId="4" type="noConversion"/>
  </si>
  <si>
    <t>https://www.books.com.tw/products/0010815895</t>
    <phoneticPr fontId="4" type="noConversion"/>
  </si>
  <si>
    <t>醫生好忙！：看診、巡房開刀之外，詼諧又真實的醫界人生</t>
    <phoneticPr fontId="4" type="noConversion"/>
  </si>
  <si>
    <t>蓋瑞</t>
    <phoneticPr fontId="4" type="noConversion"/>
  </si>
  <si>
    <t>四塊玉文創</t>
  </si>
  <si>
    <t>0010776660</t>
    <phoneticPr fontId="4" type="noConversion"/>
  </si>
  <si>
    <t>https://www.books.com.tw/products/0010776660</t>
    <phoneticPr fontId="4" type="noConversion"/>
  </si>
  <si>
    <t>醫生哪有這麼萌2：菜鳥以上、老鳥未滿的白袍日記</t>
    <phoneticPr fontId="4" type="noConversion"/>
  </si>
  <si>
    <t>Nikumon</t>
    <phoneticPr fontId="4" type="noConversion"/>
  </si>
  <si>
    <t>遠流</t>
    <phoneticPr fontId="4" type="noConversion"/>
  </si>
  <si>
    <t>0010524665</t>
    <phoneticPr fontId="4" type="noConversion"/>
  </si>
  <si>
    <t>https://www.books.com.tw/products/0010524665</t>
    <phoneticPr fontId="4" type="noConversion"/>
  </si>
  <si>
    <t>醫者：披上白袍之前的14堂課</t>
    <phoneticPr fontId="4" type="noConversion"/>
  </si>
  <si>
    <t>黃瑞仁</t>
    <phoneticPr fontId="4" type="noConversion"/>
  </si>
  <si>
    <t>醫療保健</t>
    <phoneticPr fontId="4" type="noConversion"/>
  </si>
  <si>
    <t>藝術學院</t>
  </si>
  <si>
    <t>0010819572</t>
    <phoneticPr fontId="4" type="noConversion"/>
  </si>
  <si>
    <t>https://www.books.com.tw/products/0010819572</t>
    <phoneticPr fontId="4" type="noConversion"/>
  </si>
  <si>
    <t>一雙紀錄片的眼睛：影像敘事時代，人人都需要的拍片力，紀錄片導演給你的6堂必修課</t>
    <phoneticPr fontId="4" type="noConversion"/>
  </si>
  <si>
    <t>陳芝安</t>
  </si>
  <si>
    <t>藝術設計</t>
  </si>
  <si>
    <t>0010782273</t>
  </si>
  <si>
    <t>https://www.books.com.tw/products/0010782273</t>
  </si>
  <si>
    <t>不愛讀書不是你的錯</t>
  </si>
  <si>
    <t>幾米</t>
  </si>
  <si>
    <t>0010765631</t>
  </si>
  <si>
    <t>https://www.books.com.tw/products/0010765631</t>
    <phoneticPr fontId="4" type="noConversion"/>
  </si>
  <si>
    <t>同一個月亮</t>
  </si>
  <si>
    <t>0010793206</t>
  </si>
  <si>
    <t>https://www.books.com.tw/products/0010793206</t>
    <phoneticPr fontId="4" type="noConversion"/>
  </si>
  <si>
    <t>朵貝．楊笙經典童話：姆米系列全集（限量精緻藏書箱，永久珍藏姆米童話）</t>
  </si>
  <si>
    <t>朵貝．楊笙</t>
  </si>
  <si>
    <t>0010740504</t>
  </si>
  <si>
    <t>https://www.books.com.tw/products/0010740504</t>
  </si>
  <si>
    <t>漫畫原來要這樣看</t>
    <phoneticPr fontId="4" type="noConversion"/>
  </si>
  <si>
    <t>史考特‧麥克勞德</t>
  </si>
  <si>
    <t>【活動說明】</t>
    <phoneticPr fontId="4" type="noConversion"/>
  </si>
  <si>
    <t>【活動辦法】</t>
    <phoneticPr fontId="4" type="noConversion"/>
  </si>
  <si>
    <r>
      <rPr>
        <b/>
        <sz val="14"/>
        <color rgb="FF00B050"/>
        <rFont val="微軟正黑體"/>
        <family val="2"/>
        <charset val="136"/>
      </rPr>
      <t>【活動二、各校推薦書單募集─108學年書單網頁製作】</t>
    </r>
    <r>
      <rPr>
        <sz val="11"/>
        <color theme="1"/>
        <rFont val="微軟正黑體"/>
        <family val="2"/>
        <charset val="136"/>
      </rPr>
      <t xml:space="preserve">
誠摯邀請全國高中職各校勾選【2019年青春博客來閱讀推廣計畫書單】，列出各校推薦書單，青春博客來將協助製作書單網頁，以做為全國高中職學校交流、觀摩之選書平台。
</t>
    </r>
    <r>
      <rPr>
        <sz val="11"/>
        <color rgb="FFFF0000"/>
        <rFont val="新細明體"/>
        <family val="1"/>
        <charset val="136"/>
        <scheme val="minor"/>
      </rPr>
      <t>★</t>
    </r>
    <r>
      <rPr>
        <sz val="11"/>
        <color theme="1"/>
        <rFont val="微軟正黑體"/>
        <family val="2"/>
        <charset val="136"/>
      </rPr>
      <t>書單回傳／</t>
    </r>
    <r>
      <rPr>
        <b/>
        <sz val="11"/>
        <color rgb="FFFF0000"/>
        <rFont val="微軟正黑體"/>
        <family val="2"/>
        <charset val="136"/>
      </rPr>
      <t>即日起至6/30止</t>
    </r>
    <r>
      <rPr>
        <sz val="11"/>
        <color theme="1"/>
        <rFont val="微軟正黑體"/>
        <family val="2"/>
        <charset val="136"/>
      </rPr>
      <t xml:space="preserve">，勾選貴校「欲選讀的2019主題推薦書目(50本為限)」填妥學校基本資料後回傳
</t>
    </r>
    <r>
      <rPr>
        <sz val="11"/>
        <color rgb="FFFF0000"/>
        <rFont val="新細明體"/>
        <family val="1"/>
        <charset val="136"/>
        <scheme val="minor"/>
      </rPr>
      <t>★</t>
    </r>
    <r>
      <rPr>
        <sz val="11"/>
        <color theme="1"/>
        <rFont val="微軟正黑體"/>
        <family val="2"/>
        <charset val="136"/>
      </rPr>
      <t xml:space="preserve">獎勵辦法
1.回傳書單後，即贈送博客來E-Coupon面額25元100張作為各校閱讀推廣使用！
2.前30名回傳書單之合作校，加碼贈送100份閱讀活動獎勵贈品。(大小贈品隨機挑選)
</t>
    </r>
    <r>
      <rPr>
        <sz val="11"/>
        <color rgb="FFFF0000"/>
        <rFont val="微軟正黑體"/>
        <family val="2"/>
        <charset val="136"/>
      </rPr>
      <t>★</t>
    </r>
    <r>
      <rPr>
        <sz val="11"/>
        <color theme="1"/>
        <rFont val="微軟正黑體"/>
        <family val="2"/>
        <charset val="136"/>
      </rPr>
      <t>回傳信箱：school@books.com.tw</t>
    </r>
    <phoneticPr fontId="4" type="noConversion"/>
  </si>
  <si>
    <r>
      <rPr>
        <b/>
        <sz val="14"/>
        <color rgb="FF00B050"/>
        <rFont val="微軟正黑體"/>
        <family val="2"/>
        <charset val="136"/>
      </rPr>
      <t>【活動一：青春博客來閱讀平台—書評寫作獎勵】</t>
    </r>
    <r>
      <rPr>
        <sz val="11"/>
        <color theme="1"/>
        <rFont val="微軟正黑體"/>
        <family val="2"/>
        <charset val="136"/>
      </rPr>
      <t xml:space="preserve">
選讀【2019年青春博客來閱讀推廣計畫書單】，於青春博客來閱讀平台投稿書評、且獲得師長評分5分（含）以上者，均可獲得贈書一本。
</t>
    </r>
    <r>
      <rPr>
        <sz val="11"/>
        <color rgb="FFFF0000"/>
        <rFont val="新細明體"/>
        <family val="1"/>
        <charset val="136"/>
        <scheme val="minor"/>
      </rPr>
      <t>★</t>
    </r>
    <r>
      <rPr>
        <sz val="11"/>
        <color theme="1"/>
        <rFont val="微軟正黑體"/>
        <family val="2"/>
        <charset val="136"/>
      </rPr>
      <t xml:space="preserve">獎勵對象／青春博客來閱讀平台合作學校同學，並於2019/6/1~2020/4/30間投稿指定書單書評者
</t>
    </r>
    <r>
      <rPr>
        <sz val="11"/>
        <color rgb="FFFF0000"/>
        <rFont val="新細明體"/>
        <family val="1"/>
        <charset val="136"/>
        <scheme val="minor"/>
      </rPr>
      <t>★</t>
    </r>
    <r>
      <rPr>
        <sz val="11"/>
        <color theme="1"/>
        <rFont val="微軟正黑體"/>
        <family val="2"/>
        <charset val="136"/>
      </rPr>
      <t xml:space="preserve">獎勵辦法／學校相關負責老師，於申請期間來信即可(由青春博客來閱讀平台統一寄送)
</t>
    </r>
    <r>
      <rPr>
        <sz val="11"/>
        <color rgb="FFFF0000"/>
        <rFont val="新細明體"/>
        <family val="1"/>
        <charset val="136"/>
        <scheme val="minor"/>
      </rPr>
      <t>★</t>
    </r>
    <r>
      <rPr>
        <sz val="11"/>
        <color theme="1"/>
        <rFont val="微軟正黑體"/>
        <family val="2"/>
        <charset val="136"/>
      </rPr>
      <t>申請時間／</t>
    </r>
    <r>
      <rPr>
        <b/>
        <sz val="11"/>
        <color rgb="FFFF0000"/>
        <rFont val="微軟正黑體"/>
        <family val="2"/>
        <charset val="136"/>
      </rPr>
      <t>2020/4/30前申請，將於2020/5月底前寄出</t>
    </r>
    <r>
      <rPr>
        <sz val="11"/>
        <color theme="1"/>
        <rFont val="微軟正黑體"/>
        <family val="2"/>
        <charset val="136"/>
      </rPr>
      <t xml:space="preserve">
</t>
    </r>
    <r>
      <rPr>
        <sz val="11"/>
        <color rgb="FFFF0000"/>
        <rFont val="新細明體"/>
        <family val="1"/>
        <charset val="136"/>
        <scheme val="minor"/>
      </rPr>
      <t>★</t>
    </r>
    <r>
      <rPr>
        <sz val="11"/>
        <color theme="1"/>
        <rFont val="微軟正黑體"/>
        <family val="2"/>
        <charset val="136"/>
      </rPr>
      <t>回傳信箱：school@books.com.tw</t>
    </r>
    <phoneticPr fontId="4" type="noConversion"/>
  </si>
  <si>
    <t>序(類別)</t>
    <phoneticPr fontId="3" type="noConversion"/>
  </si>
  <si>
    <r>
      <rPr>
        <u/>
        <sz val="11"/>
        <color theme="1"/>
        <rFont val="微軟正黑體"/>
        <family val="2"/>
        <charset val="136"/>
      </rPr>
      <t>趙南柱</t>
    </r>
    <phoneticPr fontId="5" type="noConversion"/>
  </si>
  <si>
    <t>2019【青春博客來閱讀推廣計畫】 書評寫作獎勵</t>
    <phoneticPr fontId="3" type="noConversion"/>
  </si>
  <si>
    <r>
      <rPr>
        <b/>
        <sz val="18"/>
        <color rgb="FF00B050"/>
        <rFont val="微軟正黑體"/>
        <family val="2"/>
        <charset val="136"/>
      </rPr>
      <t xml:space="preserve">大學大哉問 </t>
    </r>
    <r>
      <rPr>
        <sz val="11"/>
        <color theme="1"/>
        <rFont val="微軟正黑體"/>
        <family val="2"/>
        <charset val="136"/>
      </rPr>
      <t xml:space="preserve">大學大哉問 挑戰大學是什麼？
青春博客來暑期大攻略 這裡有書單給你滿滿的解答
面對不斷改變的課綱，不斷修正的大考制度……
大學是什麼？大學好像變成一場生存戰！？
青春博客來為16~18歲的青少年進行推薦選書，提供一系列適時適用的閱讀指南。除了藉此引導他們體驗閱讀的多元與樂趣外，更深切期盼這份書單，像是青春的求生攻略，成為高中職學生的第一把鑰匙轉動從閱讀而生的探索本能。
</t>
    </r>
    <r>
      <rPr>
        <b/>
        <sz val="11"/>
        <color rgb="FFFF0000"/>
        <rFont val="微軟正黑體"/>
        <family val="2"/>
        <charset val="136"/>
      </rPr>
      <t>十三學院書單&gt;&gt;&gt;&gt;&gt;&gt;&gt;&gt;&gt;&gt;</t>
    </r>
    <r>
      <rPr>
        <sz val="11"/>
        <color theme="1"/>
        <rFont val="微軟正黑體"/>
        <family val="2"/>
        <charset val="136"/>
      </rPr>
      <t xml:space="preserve">
漫漫暑假就是閱讀補給的大好機會，現在的充電就是對未來準備，十三學院精選選書，提供大學新鮮人最完整全面的知識導覽。
誠摯邀請全國高中職學校勾選、回傳【各校閱讀推薦書單】，青春博客來將協助製作書單網頁，以做為全國高中職學校交流、觀摩之選書平台。另，選讀主題書單之推薦書目，並將書評投稿至青春博客來閱讀平台，則可獲得贈書獎勵。詳情請參照活動辦法，並鎖定</t>
    </r>
    <r>
      <rPr>
        <b/>
        <sz val="11"/>
        <color rgb="FF00B050"/>
        <rFont val="微軟正黑體"/>
        <family val="2"/>
        <charset val="136"/>
      </rPr>
      <t>青春博客來粉絲團</t>
    </r>
    <r>
      <rPr>
        <sz val="11"/>
        <color theme="1"/>
        <rFont val="微軟正黑體"/>
        <family val="2"/>
        <charset val="136"/>
      </rPr>
      <t xml:space="preserve"> / </t>
    </r>
    <r>
      <rPr>
        <b/>
        <sz val="11"/>
        <color rgb="FF00B050"/>
        <rFont val="微軟正黑體"/>
        <family val="2"/>
        <charset val="136"/>
      </rPr>
      <t>青春博客來∥ 閱讀者聯盟</t>
    </r>
    <r>
      <rPr>
        <sz val="11"/>
        <color theme="1"/>
        <rFont val="微軟正黑體"/>
        <family val="2"/>
        <charset val="136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</si>
</sst>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1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1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u/>
      <sz val="11"/>
      <color theme="10"/>
      <name val="微軟正黑體"/>
      <family val="2"/>
      <charset val="136"/>
    </font>
    <font>
      <sz val="11"/>
      <name val="微軟正黑體"/>
      <family val="2"/>
      <charset val="136"/>
    </font>
    <font>
      <u/>
      <sz val="11"/>
      <color theme="1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sz val="11"/>
      <color rgb="FFFF0000"/>
      <name val="新細明體"/>
      <family val="1"/>
      <charset val="136"/>
      <scheme val="minor"/>
    </font>
    <font>
      <b/>
      <sz val="18"/>
      <color rgb="FF00B050"/>
      <name val="微軟正黑體"/>
      <family val="2"/>
      <charset val="136"/>
    </font>
    <font>
      <b/>
      <sz val="11"/>
      <color rgb="FF00B050"/>
      <name val="微軟正黑體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66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33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2" fillId="2" borderId="0" xfId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176" fontId="2" fillId="2" borderId="0" xfId="1" applyNumberFormat="1" applyFont="1" applyFill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7" fillId="3" borderId="0" xfId="2" applyFont="1" applyFill="1" applyBorder="1" applyAlignment="1" applyProtection="1">
      <alignment horizontal="center" vertical="center"/>
    </xf>
    <xf numFmtId="49" fontId="7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49" fontId="9" fillId="0" borderId="0" xfId="2" applyNumberFormat="1" applyFont="1" applyBorder="1" applyAlignment="1" applyProtection="1">
      <alignment vertical="center"/>
    </xf>
    <xf numFmtId="0" fontId="7" fillId="0" borderId="0" xfId="1" applyFont="1" applyBorder="1" applyAlignment="1">
      <alignment vertical="center"/>
    </xf>
    <xf numFmtId="176" fontId="7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49" fontId="7" fillId="0" borderId="0" xfId="1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4" borderId="0" xfId="2" applyFont="1" applyFill="1" applyBorder="1" applyAlignment="1" applyProtection="1">
      <alignment horizontal="center" vertical="center"/>
    </xf>
    <xf numFmtId="0" fontId="7" fillId="0" borderId="0" xfId="1" applyFont="1" applyBorder="1" applyAlignment="1">
      <alignment vertical="center" wrapText="1"/>
    </xf>
    <xf numFmtId="0" fontId="7" fillId="5" borderId="0" xfId="2" applyFont="1" applyFill="1" applyBorder="1" applyAlignment="1" applyProtection="1">
      <alignment horizontal="center" vertical="center"/>
    </xf>
    <xf numFmtId="0" fontId="7" fillId="6" borderId="0" xfId="2" applyFont="1" applyFill="1" applyBorder="1" applyAlignment="1" applyProtection="1">
      <alignment horizontal="center" vertical="center"/>
    </xf>
    <xf numFmtId="0" fontId="7" fillId="7" borderId="0" xfId="2" applyFont="1" applyFill="1" applyBorder="1" applyAlignment="1" applyProtection="1">
      <alignment horizontal="center" vertical="center"/>
    </xf>
    <xf numFmtId="0" fontId="7" fillId="8" borderId="0" xfId="2" applyFont="1" applyFill="1" applyBorder="1" applyAlignment="1" applyProtection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7" fillId="9" borderId="0" xfId="2" applyFont="1" applyFill="1" applyBorder="1" applyAlignment="1" applyProtection="1">
      <alignment horizontal="center" vertical="center"/>
    </xf>
    <xf numFmtId="0" fontId="7" fillId="10" borderId="0" xfId="2" applyFont="1" applyFill="1" applyBorder="1" applyAlignment="1" applyProtection="1">
      <alignment horizontal="center" vertical="center"/>
    </xf>
    <xf numFmtId="0" fontId="7" fillId="11" borderId="0" xfId="2" applyFont="1" applyFill="1" applyBorder="1" applyAlignment="1" applyProtection="1">
      <alignment horizontal="center" vertical="center"/>
    </xf>
    <xf numFmtId="0" fontId="7" fillId="12" borderId="0" xfId="1" applyFont="1" applyFill="1" applyBorder="1" applyAlignment="1">
      <alignment horizontal="center" vertical="center"/>
    </xf>
    <xf numFmtId="0" fontId="7" fillId="13" borderId="0" xfId="1" applyFont="1" applyFill="1" applyBorder="1" applyAlignment="1">
      <alignment horizontal="center" vertical="center"/>
    </xf>
    <xf numFmtId="0" fontId="7" fillId="14" borderId="0" xfId="1" applyFont="1" applyFill="1" applyBorder="1" applyAlignment="1">
      <alignment horizontal="center" vertical="center"/>
    </xf>
    <xf numFmtId="0" fontId="7" fillId="15" borderId="0" xfId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4" fillId="0" borderId="0" xfId="1" applyFont="1">
      <alignment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49" fontId="9" fillId="0" borderId="1" xfId="2" applyNumberFormat="1" applyFont="1" applyBorder="1" applyAlignment="1" applyProtection="1">
      <alignment vertical="center"/>
    </xf>
    <xf numFmtId="0" fontId="7" fillId="0" borderId="1" xfId="1" applyFont="1" applyBorder="1" applyAlignment="1">
      <alignment vertical="center"/>
    </xf>
    <xf numFmtId="176" fontId="7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/>
    </xf>
    <xf numFmtId="49" fontId="7" fillId="0" borderId="1" xfId="1" applyNumberFormat="1" applyFont="1" applyBorder="1" applyAlignment="1">
      <alignment horizontal="left" vertical="center"/>
    </xf>
    <xf numFmtId="0" fontId="7" fillId="7" borderId="1" xfId="2" applyFont="1" applyFill="1" applyBorder="1" applyAlignment="1" applyProtection="1">
      <alignment horizontal="center" vertical="center"/>
    </xf>
    <xf numFmtId="0" fontId="7" fillId="11" borderId="1" xfId="2" applyFont="1" applyFill="1" applyBorder="1" applyAlignment="1" applyProtection="1">
      <alignment horizontal="center" vertical="center"/>
    </xf>
    <xf numFmtId="0" fontId="7" fillId="15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0" fontId="2" fillId="0" borderId="4" xfId="1" applyFont="1" applyBorder="1">
      <alignment vertical="center"/>
    </xf>
    <xf numFmtId="0" fontId="7" fillId="0" borderId="4" xfId="1" applyFont="1" applyBorder="1" applyAlignment="1">
      <alignment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colors>
    <mruColors>
      <color rgb="FFFF0000"/>
      <color rgb="FF0066CC"/>
      <color rgb="FFCCFF33"/>
      <color rgb="FF00FFFF"/>
      <color rgb="FFFFCC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7661025</xdr:colOff>
      <xdr:row>1</xdr:row>
      <xdr:rowOff>20542</xdr:rowOff>
    </xdr:to>
    <xdr:pic>
      <xdr:nvPicPr>
        <xdr:cNvPr id="3" name="圖片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84" b="2435"/>
        <a:stretch/>
      </xdr:blipFill>
      <xdr:spPr>
        <a:xfrm>
          <a:off x="9525" y="0"/>
          <a:ext cx="8604000" cy="3125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ooks.com.tw/products/00107667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5"/>
  <sheetViews>
    <sheetView topLeftCell="A4" zoomScaleNormal="100" workbookViewId="0">
      <selection activeCell="B5" sqref="B5"/>
    </sheetView>
  </sheetViews>
  <sheetFormatPr defaultColWidth="9" defaultRowHeight="14.5" x14ac:dyDescent="0.4"/>
  <cols>
    <col min="1" max="1" width="12.453125" style="37" customWidth="1"/>
    <col min="2" max="2" width="100.6328125" style="37" customWidth="1"/>
    <col min="3" max="16384" width="9" style="37"/>
  </cols>
  <sheetData>
    <row r="1" spans="1:3" ht="245.15" customHeight="1" x14ac:dyDescent="0.4">
      <c r="A1" s="54" t="s">
        <v>303</v>
      </c>
      <c r="B1" s="55"/>
      <c r="C1" s="36"/>
    </row>
    <row r="2" spans="1:3" ht="5.15" customHeight="1" thickBot="1" x14ac:dyDescent="0.45">
      <c r="A2" s="58"/>
      <c r="B2" s="59"/>
    </row>
    <row r="3" spans="1:3" ht="241.5" thickBot="1" x14ac:dyDescent="0.45">
      <c r="A3" s="52" t="s">
        <v>297</v>
      </c>
      <c r="B3" s="53" t="s">
        <v>304</v>
      </c>
    </row>
    <row r="4" spans="1:3" ht="108" thickBot="1" x14ac:dyDescent="0.45">
      <c r="A4" s="56" t="s">
        <v>298</v>
      </c>
      <c r="B4" s="51" t="s">
        <v>300</v>
      </c>
    </row>
    <row r="5" spans="1:3" ht="121.5" thickBot="1" x14ac:dyDescent="0.45">
      <c r="A5" s="57"/>
      <c r="B5" s="50" t="s">
        <v>299</v>
      </c>
    </row>
  </sheetData>
  <mergeCells count="3">
    <mergeCell ref="A1:B1"/>
    <mergeCell ref="A4:A5"/>
    <mergeCell ref="A2:B2"/>
  </mergeCells>
  <phoneticPr fontId="3" type="noConversion"/>
  <pageMargins left="0.51181102362204722" right="0.51181102362204722" top="0.95" bottom="0.8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="80" zoomScaleNormal="80" workbookViewId="0">
      <selection activeCell="B1" sqref="B1:B1048576"/>
    </sheetView>
  </sheetViews>
  <sheetFormatPr defaultColWidth="9" defaultRowHeight="20.149999999999999" customHeight="1" x14ac:dyDescent="0.4"/>
  <cols>
    <col min="1" max="1" width="14.36328125" style="15" customWidth="1"/>
    <col min="2" max="2" width="11.08984375" style="17" hidden="1" customWidth="1"/>
    <col min="3" max="3" width="43.6328125" style="34" hidden="1" customWidth="1"/>
    <col min="4" max="4" width="38.6328125" style="13" hidden="1" customWidth="1"/>
    <col min="5" max="5" width="50.6328125" style="35" customWidth="1"/>
    <col min="6" max="7" width="12.08984375" style="13" customWidth="1"/>
    <col min="8" max="8" width="14.36328125" style="14" bestFit="1" customWidth="1"/>
    <col min="9" max="9" width="7" style="15" hidden="1" customWidth="1"/>
    <col min="10" max="10" width="10.08984375" style="13" customWidth="1"/>
    <col min="11" max="11" width="7" style="35" hidden="1" customWidth="1"/>
    <col min="12" max="16384" width="9" style="7"/>
  </cols>
  <sheetData>
    <row r="1" spans="1:11" ht="20.149999999999999" customHeight="1" x14ac:dyDescent="0.4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1" t="s">
        <v>8</v>
      </c>
      <c r="J1" s="5" t="s">
        <v>9</v>
      </c>
      <c r="K1" s="4" t="s">
        <v>301</v>
      </c>
    </row>
    <row r="2" spans="1:11" ht="20.149999999999999" customHeight="1" x14ac:dyDescent="0.4">
      <c r="A2" s="8" t="s">
        <v>10</v>
      </c>
      <c r="B2" s="9" t="s">
        <v>12</v>
      </c>
      <c r="C2" s="10" t="s">
        <v>13</v>
      </c>
      <c r="D2" s="11" t="s">
        <v>14</v>
      </c>
      <c r="E2" s="12" t="str">
        <f t="shared" ref="E2:E3" si="0">HYPERLINK(C2,D2)</f>
        <v>82年生的金智英</v>
      </c>
      <c r="F2" s="13" t="s">
        <v>302</v>
      </c>
      <c r="G2" s="13" t="s">
        <v>15</v>
      </c>
      <c r="H2" s="14">
        <v>43223</v>
      </c>
      <c r="I2" s="15">
        <v>310</v>
      </c>
      <c r="J2" s="13" t="s">
        <v>16</v>
      </c>
      <c r="K2" s="16">
        <v>2</v>
      </c>
    </row>
    <row r="3" spans="1:11" ht="20.149999999999999" customHeight="1" x14ac:dyDescent="0.4">
      <c r="A3" s="8" t="s">
        <v>10</v>
      </c>
      <c r="B3" s="9" t="s">
        <v>39</v>
      </c>
      <c r="C3" s="10" t="s">
        <v>40</v>
      </c>
      <c r="D3" s="11" t="s">
        <v>41</v>
      </c>
      <c r="E3" s="12" t="str">
        <f t="shared" si="0"/>
        <v>克雷的橋</v>
      </c>
      <c r="F3" s="13" t="s">
        <v>42</v>
      </c>
      <c r="G3" s="13" t="s">
        <v>20</v>
      </c>
      <c r="H3" s="14">
        <v>43490</v>
      </c>
      <c r="I3" s="15">
        <v>320</v>
      </c>
      <c r="J3" s="13" t="s">
        <v>38</v>
      </c>
      <c r="K3" s="16">
        <v>7</v>
      </c>
    </row>
    <row r="4" spans="1:11" ht="20.149999999999999" customHeight="1" x14ac:dyDescent="0.4">
      <c r="A4" s="8" t="s">
        <v>10</v>
      </c>
      <c r="B4" s="9" t="s">
        <v>62</v>
      </c>
      <c r="C4" s="10" t="s">
        <v>63</v>
      </c>
      <c r="D4" s="11" t="s">
        <v>64</v>
      </c>
      <c r="E4" s="12" t="str">
        <f>HYPERLINK(C4,D4)</f>
        <v>國文開外掛：自從看了這本課本以後……</v>
      </c>
      <c r="F4" s="13" t="s">
        <v>65</v>
      </c>
      <c r="G4" s="13" t="s">
        <v>66</v>
      </c>
      <c r="H4" s="14">
        <v>43132</v>
      </c>
      <c r="I4" s="19">
        <v>320</v>
      </c>
      <c r="J4" s="13" t="s">
        <v>43</v>
      </c>
      <c r="K4" s="16">
        <v>11</v>
      </c>
    </row>
    <row r="5" spans="1:11" ht="20.149999999999999" customHeight="1" x14ac:dyDescent="0.4">
      <c r="A5" s="8" t="s">
        <v>10</v>
      </c>
      <c r="B5" s="9" t="s">
        <v>80</v>
      </c>
      <c r="C5" s="10" t="s">
        <v>81</v>
      </c>
      <c r="D5" s="11" t="s">
        <v>82</v>
      </c>
      <c r="E5" s="12" t="str">
        <f t="shared" ref="E5" si="1">HYPERLINK(C5,D5)</f>
        <v>論語不一樣：需要正能量的時代，正好讀孔子</v>
      </c>
      <c r="F5" s="13" t="s">
        <v>68</v>
      </c>
      <c r="G5" s="13" t="s">
        <v>56</v>
      </c>
      <c r="H5" s="14">
        <v>43350</v>
      </c>
      <c r="I5" s="15">
        <v>350</v>
      </c>
      <c r="J5" s="13" t="s">
        <v>54</v>
      </c>
      <c r="K5" s="16">
        <v>21</v>
      </c>
    </row>
    <row r="6" spans="1:11" ht="20.149999999999999" customHeight="1" x14ac:dyDescent="0.4">
      <c r="A6" s="8" t="s">
        <v>10</v>
      </c>
      <c r="B6" s="9" t="s">
        <v>76</v>
      </c>
      <c r="C6" s="10" t="s">
        <v>77</v>
      </c>
      <c r="D6" s="11" t="s">
        <v>78</v>
      </c>
      <c r="E6" s="12" t="str">
        <f>HYPERLINK(C6,D6)</f>
        <v>厭世講堂：顛覆人生的十堂莊子課</v>
      </c>
      <c r="F6" s="13" t="s">
        <v>79</v>
      </c>
      <c r="G6" s="13" t="s">
        <v>23</v>
      </c>
      <c r="H6" s="14">
        <v>43492</v>
      </c>
      <c r="I6" s="15">
        <v>320</v>
      </c>
      <c r="J6" s="13" t="s">
        <v>46</v>
      </c>
      <c r="K6" s="16">
        <v>26</v>
      </c>
    </row>
    <row r="7" spans="1:11" ht="20.149999999999999" customHeight="1" x14ac:dyDescent="0.4">
      <c r="A7" s="8" t="s">
        <v>10</v>
      </c>
      <c r="B7" s="9" t="s">
        <v>25</v>
      </c>
      <c r="C7" s="10" t="s">
        <v>26</v>
      </c>
      <c r="D7" s="11" t="s">
        <v>27</v>
      </c>
      <c r="E7" s="12" t="str">
        <f t="shared" ref="E7:E10" si="2">HYPERLINK(C7,D7)</f>
        <v>半個媽媽半個女兒</v>
      </c>
      <c r="F7" s="13" t="s">
        <v>28</v>
      </c>
      <c r="G7" s="13" t="s">
        <v>29</v>
      </c>
      <c r="H7" s="18">
        <v>42857</v>
      </c>
      <c r="I7" s="15">
        <v>330</v>
      </c>
      <c r="J7" s="13" t="s">
        <v>11</v>
      </c>
      <c r="K7" s="16">
        <v>40</v>
      </c>
    </row>
    <row r="8" spans="1:11" ht="20.149999999999999" customHeight="1" x14ac:dyDescent="0.4">
      <c r="A8" s="8" t="s">
        <v>10</v>
      </c>
      <c r="B8" s="9" t="s">
        <v>31</v>
      </c>
      <c r="C8" s="10" t="s">
        <v>32</v>
      </c>
      <c r="D8" s="11" t="s">
        <v>33</v>
      </c>
      <c r="E8" s="12" t="str">
        <f t="shared" si="2"/>
        <v>危險維納斯</v>
      </c>
      <c r="F8" s="13" t="s">
        <v>34</v>
      </c>
      <c r="G8" s="13" t="s">
        <v>35</v>
      </c>
      <c r="H8" s="14">
        <v>43460</v>
      </c>
      <c r="I8" s="15">
        <v>390</v>
      </c>
      <c r="J8" s="13" t="s">
        <v>19</v>
      </c>
      <c r="K8" s="16">
        <v>43</v>
      </c>
    </row>
    <row r="9" spans="1:11" ht="20.149999999999999" customHeight="1" x14ac:dyDescent="0.4">
      <c r="A9" s="8" t="s">
        <v>10</v>
      </c>
      <c r="B9" s="9" t="s">
        <v>48</v>
      </c>
      <c r="C9" s="10" t="s">
        <v>49</v>
      </c>
      <c r="D9" s="11" t="s">
        <v>50</v>
      </c>
      <c r="E9" s="12" t="str">
        <f t="shared" si="2"/>
        <v>見字如晤：那些古人書信中最美麗的想念與遇見，帶領我們跨越千年，重拾未曾遺忘的感動</v>
      </c>
      <c r="F9" s="13" t="s">
        <v>51</v>
      </c>
      <c r="G9" s="13" t="s">
        <v>52</v>
      </c>
      <c r="H9" s="14">
        <v>43381</v>
      </c>
      <c r="I9" s="15">
        <v>350</v>
      </c>
      <c r="J9" s="13" t="s">
        <v>43</v>
      </c>
      <c r="K9" s="16">
        <v>58</v>
      </c>
    </row>
    <row r="10" spans="1:11" ht="20.149999999999999" customHeight="1" x14ac:dyDescent="0.4">
      <c r="A10" s="8" t="s">
        <v>10</v>
      </c>
      <c r="B10" s="9" t="s">
        <v>57</v>
      </c>
      <c r="C10" s="10" t="s">
        <v>58</v>
      </c>
      <c r="D10" s="11" t="s">
        <v>59</v>
      </c>
      <c r="E10" s="12" t="str">
        <f t="shared" si="2"/>
        <v>神的孩子都在跳舞</v>
      </c>
      <c r="F10" s="13" t="s">
        <v>60</v>
      </c>
      <c r="G10" s="13" t="s">
        <v>22</v>
      </c>
      <c r="H10" s="14">
        <v>43438</v>
      </c>
      <c r="I10" s="15">
        <v>280</v>
      </c>
      <c r="J10" s="13" t="s">
        <v>37</v>
      </c>
      <c r="K10" s="16">
        <v>75</v>
      </c>
    </row>
    <row r="11" spans="1:11" ht="20.149999999999999" customHeight="1" x14ac:dyDescent="0.4">
      <c r="A11" s="8" t="s">
        <v>10</v>
      </c>
      <c r="B11" s="9" t="s">
        <v>71</v>
      </c>
      <c r="C11" s="10" t="s">
        <v>72</v>
      </c>
      <c r="D11" s="11" t="s">
        <v>73</v>
      </c>
      <c r="E11" s="12" t="str">
        <f t="shared" ref="E11:E17" si="3">HYPERLINK(C11,D11)</f>
        <v>當失戀的我，遇上尼采</v>
      </c>
      <c r="F11" s="13" t="s">
        <v>74</v>
      </c>
      <c r="G11" s="13" t="s">
        <v>75</v>
      </c>
      <c r="H11" s="14">
        <v>43216</v>
      </c>
      <c r="I11" s="15">
        <v>360</v>
      </c>
      <c r="J11" s="13" t="s">
        <v>43</v>
      </c>
      <c r="K11" s="16">
        <v>86</v>
      </c>
    </row>
    <row r="12" spans="1:11" ht="20.149999999999999" customHeight="1" x14ac:dyDescent="0.4">
      <c r="A12" s="20" t="s">
        <v>83</v>
      </c>
      <c r="B12" s="9" t="s">
        <v>86</v>
      </c>
      <c r="C12" s="10" t="s">
        <v>87</v>
      </c>
      <c r="D12" s="11" t="s">
        <v>88</v>
      </c>
      <c r="E12" s="12" t="str">
        <f t="shared" si="3"/>
        <v>看見印尼：橫跨赤道的彩虹國度</v>
      </c>
      <c r="F12" s="21" t="s">
        <v>89</v>
      </c>
      <c r="G12" s="13" t="s">
        <v>90</v>
      </c>
      <c r="H12" s="14">
        <v>43565</v>
      </c>
      <c r="I12" s="15">
        <v>480</v>
      </c>
      <c r="J12" s="13" t="s">
        <v>91</v>
      </c>
      <c r="K12" s="16">
        <v>11</v>
      </c>
    </row>
    <row r="13" spans="1:11" ht="20.149999999999999" customHeight="1" x14ac:dyDescent="0.4">
      <c r="A13" s="20" t="s">
        <v>83</v>
      </c>
      <c r="B13" s="9" t="s">
        <v>92</v>
      </c>
      <c r="C13" s="10" t="s">
        <v>93</v>
      </c>
      <c r="D13" s="11" t="s">
        <v>94</v>
      </c>
      <c r="E13" s="12" t="str">
        <f t="shared" si="3"/>
        <v>連老外都在用的英語「國民會話」大全集</v>
      </c>
      <c r="F13" s="13" t="s">
        <v>95</v>
      </c>
      <c r="G13" s="13" t="s">
        <v>96</v>
      </c>
      <c r="H13" s="14">
        <v>43439</v>
      </c>
      <c r="I13" s="15">
        <v>449</v>
      </c>
      <c r="J13" s="13" t="s">
        <v>84</v>
      </c>
      <c r="K13" s="16">
        <v>13</v>
      </c>
    </row>
    <row r="14" spans="1:11" ht="20.149999999999999" customHeight="1" thickBot="1" x14ac:dyDescent="0.45">
      <c r="A14" s="45" t="s">
        <v>83</v>
      </c>
      <c r="B14" s="46" t="s">
        <v>98</v>
      </c>
      <c r="C14" s="39" t="s">
        <v>99</v>
      </c>
      <c r="D14" s="40" t="s">
        <v>100</v>
      </c>
      <c r="E14" s="41" t="str">
        <f t="shared" si="3"/>
        <v>跟著Ryuuu TV學日文看日本：Ryu &amp; Yuma的日語生活實境秀（附MP3）</v>
      </c>
      <c r="F14" s="42" t="s">
        <v>101</v>
      </c>
      <c r="G14" s="42" t="s">
        <v>102</v>
      </c>
      <c r="H14" s="43">
        <v>43160</v>
      </c>
      <c r="I14" s="38">
        <v>370</v>
      </c>
      <c r="J14" s="42" t="s">
        <v>97</v>
      </c>
      <c r="K14" s="44">
        <v>16</v>
      </c>
    </row>
    <row r="15" spans="1:11" ht="20.149999999999999" customHeight="1" thickTop="1" x14ac:dyDescent="0.4">
      <c r="A15" s="22" t="s">
        <v>103</v>
      </c>
      <c r="B15" s="9" t="s">
        <v>105</v>
      </c>
      <c r="C15" s="10" t="s">
        <v>106</v>
      </c>
      <c r="D15" s="11" t="s">
        <v>107</v>
      </c>
      <c r="E15" s="12" t="str">
        <f t="shared" si="3"/>
        <v>廚房裡的人類學家（2018新版）</v>
      </c>
      <c r="F15" s="13" t="s">
        <v>108</v>
      </c>
      <c r="G15" s="13" t="s">
        <v>109</v>
      </c>
      <c r="H15" s="14">
        <v>43166</v>
      </c>
      <c r="I15" s="15">
        <v>390</v>
      </c>
      <c r="J15" s="13" t="s">
        <v>110</v>
      </c>
      <c r="K15" s="16">
        <v>7</v>
      </c>
    </row>
    <row r="16" spans="1:11" ht="20.149999999999999" customHeight="1" x14ac:dyDescent="0.4">
      <c r="A16" s="22" t="s">
        <v>103</v>
      </c>
      <c r="B16" s="9" t="s">
        <v>111</v>
      </c>
      <c r="C16" s="10" t="s">
        <v>112</v>
      </c>
      <c r="D16" s="11" t="s">
        <v>113</v>
      </c>
      <c r="E16" s="12" t="str">
        <f t="shared" si="3"/>
        <v>餐桌上的語言學家：從菜單看全球飲食文化史</v>
      </c>
      <c r="F16" s="13" t="s">
        <v>114</v>
      </c>
      <c r="G16" s="13" t="s">
        <v>18</v>
      </c>
      <c r="H16" s="14">
        <v>42523</v>
      </c>
      <c r="I16" s="15">
        <v>380</v>
      </c>
      <c r="J16" s="13" t="s">
        <v>55</v>
      </c>
      <c r="K16" s="16">
        <v>9</v>
      </c>
    </row>
    <row r="17" spans="1:11" ht="20.149999999999999" customHeight="1" x14ac:dyDescent="0.4">
      <c r="A17" s="23" t="s">
        <v>115</v>
      </c>
      <c r="B17" s="9" t="s">
        <v>116</v>
      </c>
      <c r="C17" s="10" t="s">
        <v>117</v>
      </c>
      <c r="D17" s="11" t="s">
        <v>118</v>
      </c>
      <c r="E17" s="12" t="str">
        <f t="shared" si="3"/>
        <v>不完美的正義：司法審判中的苦難與救贖</v>
      </c>
      <c r="F17" s="13" t="s">
        <v>119</v>
      </c>
      <c r="G17" s="13" t="s">
        <v>47</v>
      </c>
      <c r="H17" s="14">
        <v>42525</v>
      </c>
      <c r="I17" s="15">
        <v>450</v>
      </c>
      <c r="J17" s="13" t="s">
        <v>91</v>
      </c>
      <c r="K17" s="16">
        <v>8</v>
      </c>
    </row>
    <row r="18" spans="1:11" ht="20.149999999999999" customHeight="1" x14ac:dyDescent="0.4">
      <c r="A18" s="23" t="s">
        <v>115</v>
      </c>
      <c r="B18" s="9" t="s">
        <v>120</v>
      </c>
      <c r="C18" s="10" t="s">
        <v>121</v>
      </c>
      <c r="D18" s="11" t="s">
        <v>122</v>
      </c>
      <c r="E18" s="12" t="str">
        <f t="shared" ref="E18:E27" si="4">HYPERLINK(C18,D18)</f>
        <v>被誤解的犯罪學：從全球數據庫看犯罪心理及行為的十一個常見偏誤</v>
      </c>
      <c r="F18" s="13" t="s">
        <v>123</v>
      </c>
      <c r="G18" s="13" t="s">
        <v>124</v>
      </c>
      <c r="H18" s="14">
        <v>43195</v>
      </c>
      <c r="I18" s="15">
        <v>450</v>
      </c>
      <c r="J18" s="13" t="s">
        <v>104</v>
      </c>
      <c r="K18" s="16">
        <v>15</v>
      </c>
    </row>
    <row r="19" spans="1:11" ht="20.149999999999999" customHeight="1" x14ac:dyDescent="0.4">
      <c r="A19" s="24" t="s">
        <v>131</v>
      </c>
      <c r="B19" s="9" t="s">
        <v>132</v>
      </c>
      <c r="C19" s="10" t="s">
        <v>133</v>
      </c>
      <c r="D19" s="11" t="s">
        <v>134</v>
      </c>
      <c r="E19" s="12" t="str">
        <f>HYPERLINK(C19,D19)</f>
        <v>童話裡隱藏的世界史</v>
      </c>
      <c r="F19" s="13" t="s">
        <v>135</v>
      </c>
      <c r="G19" s="13" t="s">
        <v>30</v>
      </c>
      <c r="H19" s="14">
        <v>43495</v>
      </c>
      <c r="I19" s="15">
        <v>380</v>
      </c>
      <c r="J19" s="13" t="s">
        <v>136</v>
      </c>
      <c r="K19" s="16">
        <v>2</v>
      </c>
    </row>
    <row r="20" spans="1:11" ht="20.149999999999999" customHeight="1" x14ac:dyDescent="0.4">
      <c r="A20" s="24" t="s">
        <v>125</v>
      </c>
      <c r="B20" s="9" t="s">
        <v>127</v>
      </c>
      <c r="C20" s="10" t="s">
        <v>128</v>
      </c>
      <c r="D20" s="11" t="s">
        <v>129</v>
      </c>
      <c r="E20" s="12" t="str">
        <f>HYPERLINK(C20,D20)</f>
        <v>麥蒂為何而跑：一個典型青少年的私密掙扎與死亡悲劇</v>
      </c>
      <c r="F20" s="13" t="s">
        <v>130</v>
      </c>
      <c r="G20" s="13" t="s">
        <v>45</v>
      </c>
      <c r="H20" s="14">
        <v>43201</v>
      </c>
      <c r="I20" s="15">
        <v>300</v>
      </c>
      <c r="J20" s="13" t="s">
        <v>44</v>
      </c>
      <c r="K20" s="16">
        <v>6</v>
      </c>
    </row>
    <row r="21" spans="1:11" ht="20.149999999999999" customHeight="1" x14ac:dyDescent="0.4">
      <c r="A21" s="24" t="s">
        <v>125</v>
      </c>
      <c r="B21" s="9" t="s">
        <v>142</v>
      </c>
      <c r="C21" s="10" t="s">
        <v>143</v>
      </c>
      <c r="D21" s="11" t="s">
        <v>144</v>
      </c>
      <c r="E21" s="12" t="str">
        <f>HYPERLINK(C21,D21)</f>
        <v>續‧臺灣沒說你不知道：生活在紛擾年代，七十則包山包海、愛鄉愛土的冷知識</v>
      </c>
      <c r="F21" s="13" t="s">
        <v>145</v>
      </c>
      <c r="G21" s="13" t="s">
        <v>146</v>
      </c>
      <c r="H21" s="14">
        <v>43390</v>
      </c>
      <c r="I21" s="15">
        <v>300</v>
      </c>
      <c r="J21" s="13" t="s">
        <v>104</v>
      </c>
      <c r="K21" s="16">
        <v>8</v>
      </c>
    </row>
    <row r="22" spans="1:11" ht="20.149999999999999" customHeight="1" thickBot="1" x14ac:dyDescent="0.45">
      <c r="A22" s="47" t="s">
        <v>125</v>
      </c>
      <c r="B22" s="46" t="s">
        <v>138</v>
      </c>
      <c r="C22" s="39" t="s">
        <v>139</v>
      </c>
      <c r="D22" s="40" t="s">
        <v>140</v>
      </c>
      <c r="E22" s="41" t="str">
        <f t="shared" si="4"/>
        <v>歐洲的心臟：德國如何改變自己</v>
      </c>
      <c r="F22" s="42" t="s">
        <v>141</v>
      </c>
      <c r="G22" s="42" t="s">
        <v>137</v>
      </c>
      <c r="H22" s="43">
        <v>42774</v>
      </c>
      <c r="I22" s="38">
        <v>400</v>
      </c>
      <c r="J22" s="42" t="s">
        <v>104</v>
      </c>
      <c r="K22" s="44">
        <v>23</v>
      </c>
    </row>
    <row r="23" spans="1:11" ht="20.149999999999999" customHeight="1" thickTop="1" x14ac:dyDescent="0.4">
      <c r="A23" s="25" t="s">
        <v>147</v>
      </c>
      <c r="B23" s="9" t="s">
        <v>148</v>
      </c>
      <c r="C23" s="10" t="s">
        <v>149</v>
      </c>
      <c r="D23" s="11" t="s">
        <v>150</v>
      </c>
      <c r="E23" s="12" t="str">
        <f t="shared" ref="E23" si="5">HYPERLINK(C23,D23)</f>
        <v>你的孩子不是你的孩子</v>
      </c>
      <c r="F23" s="13" t="s">
        <v>151</v>
      </c>
      <c r="G23" s="13" t="s">
        <v>152</v>
      </c>
      <c r="H23" s="14">
        <v>43271</v>
      </c>
      <c r="I23" s="15">
        <v>300</v>
      </c>
      <c r="J23" s="13" t="s">
        <v>153</v>
      </c>
      <c r="K23" s="16">
        <v>1</v>
      </c>
    </row>
    <row r="24" spans="1:11" ht="20.149999999999999" customHeight="1" x14ac:dyDescent="0.4">
      <c r="A24" s="25" t="s">
        <v>147</v>
      </c>
      <c r="B24" s="9" t="s">
        <v>154</v>
      </c>
      <c r="C24" s="10" t="s">
        <v>155</v>
      </c>
      <c r="D24" s="11" t="s">
        <v>156</v>
      </c>
      <c r="E24" s="12" t="str">
        <f t="shared" si="4"/>
        <v>受傷的孩子和壞掉的大人</v>
      </c>
      <c r="F24" s="13" t="s">
        <v>157</v>
      </c>
      <c r="G24" s="13" t="s">
        <v>67</v>
      </c>
      <c r="H24" s="14">
        <v>43070</v>
      </c>
      <c r="I24" s="15">
        <v>290</v>
      </c>
      <c r="J24" s="13" t="s">
        <v>153</v>
      </c>
      <c r="K24" s="16">
        <v>14</v>
      </c>
    </row>
    <row r="25" spans="1:11" ht="20.149999999999999" customHeight="1" x14ac:dyDescent="0.4">
      <c r="A25" s="25" t="s">
        <v>147</v>
      </c>
      <c r="B25" s="9" t="s">
        <v>159</v>
      </c>
      <c r="C25" s="10" t="s">
        <v>160</v>
      </c>
      <c r="D25" s="11" t="s">
        <v>161</v>
      </c>
      <c r="E25" s="12" t="str">
        <f t="shared" si="4"/>
        <v>對話的力量：以一致性的溝通，化解內在冰山</v>
      </c>
      <c r="F25" s="13" t="s">
        <v>162</v>
      </c>
      <c r="G25" s="13" t="s">
        <v>24</v>
      </c>
      <c r="H25" s="14">
        <v>42859</v>
      </c>
      <c r="I25" s="15">
        <v>300</v>
      </c>
      <c r="J25" s="13" t="s">
        <v>153</v>
      </c>
      <c r="K25" s="16">
        <v>18</v>
      </c>
    </row>
    <row r="26" spans="1:11" ht="20.149999999999999" customHeight="1" x14ac:dyDescent="0.4">
      <c r="A26" s="27" t="s">
        <v>163</v>
      </c>
      <c r="B26" s="9" t="s">
        <v>172</v>
      </c>
      <c r="C26" s="10" t="s">
        <v>173</v>
      </c>
      <c r="D26" s="11" t="s">
        <v>174</v>
      </c>
      <c r="E26" s="12" t="str">
        <f>HYPERLINK(C26,D26)</f>
        <v>霍金大見解：留給世人的十個大哉問與解答</v>
      </c>
      <c r="F26" s="13" t="s">
        <v>175</v>
      </c>
      <c r="G26" s="26" t="s">
        <v>53</v>
      </c>
      <c r="H26" s="14">
        <v>43521</v>
      </c>
      <c r="I26" s="15">
        <v>500</v>
      </c>
      <c r="J26" s="13" t="s">
        <v>165</v>
      </c>
      <c r="K26" s="16">
        <v>1</v>
      </c>
    </row>
    <row r="27" spans="1:11" ht="20.149999999999999" customHeight="1" x14ac:dyDescent="0.4">
      <c r="A27" s="27" t="s">
        <v>163</v>
      </c>
      <c r="B27" s="9" t="s">
        <v>166</v>
      </c>
      <c r="C27" s="10" t="s">
        <v>167</v>
      </c>
      <c r="D27" s="11" t="s">
        <v>168</v>
      </c>
      <c r="E27" s="12" t="str">
        <f t="shared" si="4"/>
        <v>別讓地球碳氣：從一根香蕉學會減碳生活</v>
      </c>
      <c r="F27" s="13" t="s">
        <v>169</v>
      </c>
      <c r="G27" s="13" t="s">
        <v>170</v>
      </c>
      <c r="H27" s="14">
        <v>43190</v>
      </c>
      <c r="I27" s="15">
        <v>350</v>
      </c>
      <c r="J27" s="13" t="s">
        <v>164</v>
      </c>
      <c r="K27" s="16">
        <v>15</v>
      </c>
    </row>
    <row r="28" spans="1:11" ht="20.149999999999999" customHeight="1" x14ac:dyDescent="0.4">
      <c r="A28" s="28" t="s">
        <v>176</v>
      </c>
      <c r="B28" s="9" t="s">
        <v>177</v>
      </c>
      <c r="C28" s="10" t="s">
        <v>178</v>
      </c>
      <c r="D28" s="11" t="s">
        <v>179</v>
      </c>
      <c r="E28" s="12" t="str">
        <f t="shared" ref="E28" si="6">HYPERLINK(C28,D28)</f>
        <v>用地圖看懂世界經濟</v>
      </c>
      <c r="F28" s="13" t="s">
        <v>180</v>
      </c>
      <c r="G28" s="13" t="s">
        <v>30</v>
      </c>
      <c r="H28" s="14">
        <v>40517</v>
      </c>
      <c r="I28" s="15">
        <v>240</v>
      </c>
      <c r="J28" s="13" t="s">
        <v>181</v>
      </c>
      <c r="K28" s="16">
        <v>18</v>
      </c>
    </row>
    <row r="29" spans="1:11" ht="20.149999999999999" customHeight="1" x14ac:dyDescent="0.4">
      <c r="A29" s="28" t="s">
        <v>176</v>
      </c>
      <c r="B29" s="9" t="s">
        <v>184</v>
      </c>
      <c r="C29" s="10" t="s">
        <v>185</v>
      </c>
      <c r="D29" s="11" t="s">
        <v>186</v>
      </c>
      <c r="E29" s="12" t="str">
        <f t="shared" ref="E29:E30" si="7">HYPERLINK(C29,D29)</f>
        <v>貪吃女王：從飲食看英國女王的生活、國事、外交與皇室祕辛</v>
      </c>
      <c r="F29" s="13" t="s">
        <v>187</v>
      </c>
      <c r="G29" s="13" t="s">
        <v>18</v>
      </c>
      <c r="H29" s="14">
        <v>43377</v>
      </c>
      <c r="I29" s="15">
        <v>450</v>
      </c>
      <c r="J29" s="13" t="s">
        <v>54</v>
      </c>
      <c r="K29" s="16">
        <v>23</v>
      </c>
    </row>
    <row r="30" spans="1:11" ht="20.149999999999999" customHeight="1" x14ac:dyDescent="0.4">
      <c r="A30" s="28" t="s">
        <v>176</v>
      </c>
      <c r="B30" s="9" t="s">
        <v>188</v>
      </c>
      <c r="C30" s="10" t="s">
        <v>189</v>
      </c>
      <c r="D30" s="11" t="s">
        <v>190</v>
      </c>
      <c r="E30" s="12" t="str">
        <f t="shared" si="7"/>
        <v>謊言：韓國世越號沉船事件潛水員的告白</v>
      </c>
      <c r="F30" s="13" t="s">
        <v>191</v>
      </c>
      <c r="G30" s="13" t="s">
        <v>22</v>
      </c>
      <c r="H30" s="14">
        <v>43004</v>
      </c>
      <c r="I30" s="15">
        <v>380</v>
      </c>
      <c r="J30" s="13" t="s">
        <v>192</v>
      </c>
      <c r="K30" s="16">
        <v>28</v>
      </c>
    </row>
    <row r="31" spans="1:11" ht="20.149999999999999" customHeight="1" x14ac:dyDescent="0.4">
      <c r="A31" s="29" t="s">
        <v>193</v>
      </c>
      <c r="B31" s="17" t="s">
        <v>209</v>
      </c>
      <c r="C31" s="10" t="s">
        <v>210</v>
      </c>
      <c r="D31" s="11" t="s">
        <v>211</v>
      </c>
      <c r="E31" s="12" t="str">
        <f>HYPERLINK(C31,D31)</f>
        <v>懶人圖解簡報術：把複雜知識變成一看就秒懂的圖解懶人包</v>
      </c>
      <c r="F31" s="13" t="s">
        <v>212</v>
      </c>
      <c r="G31" s="13" t="s">
        <v>195</v>
      </c>
      <c r="H31" s="14">
        <v>43533</v>
      </c>
      <c r="I31" s="15">
        <v>320</v>
      </c>
      <c r="J31" s="13" t="s">
        <v>194</v>
      </c>
      <c r="K31" s="16">
        <v>7</v>
      </c>
    </row>
    <row r="32" spans="1:11" ht="20.149999999999999" customHeight="1" x14ac:dyDescent="0.4">
      <c r="A32" s="29" t="s">
        <v>193</v>
      </c>
      <c r="B32" s="9" t="s">
        <v>196</v>
      </c>
      <c r="C32" s="10" t="s">
        <v>197</v>
      </c>
      <c r="D32" s="11" t="s">
        <v>198</v>
      </c>
      <c r="E32" s="12" t="str">
        <f t="shared" ref="E32:E35" si="8">HYPERLINK(C32,D32)</f>
        <v>哈佛寫作課：51位紀實寫作名家技藝大公開，教你找故事、寫故事、出版故事</v>
      </c>
      <c r="F32" s="13" t="s">
        <v>199</v>
      </c>
      <c r="G32" s="13" t="s">
        <v>182</v>
      </c>
      <c r="H32" s="14">
        <v>42999</v>
      </c>
      <c r="I32" s="15">
        <v>450</v>
      </c>
      <c r="J32" s="13" t="s">
        <v>97</v>
      </c>
      <c r="K32" s="16">
        <v>12</v>
      </c>
    </row>
    <row r="33" spans="1:11" ht="20.149999999999999" customHeight="1" x14ac:dyDescent="0.4">
      <c r="A33" s="29" t="s">
        <v>193</v>
      </c>
      <c r="B33" s="17" t="s">
        <v>200</v>
      </c>
      <c r="C33" s="10" t="s">
        <v>201</v>
      </c>
      <c r="D33" s="11" t="s">
        <v>202</v>
      </c>
      <c r="E33" s="12" t="str">
        <f t="shared" si="8"/>
        <v>故事課1：3分鐘說18萬個故事，打造影響力</v>
      </c>
      <c r="F33" s="13" t="s">
        <v>203</v>
      </c>
      <c r="G33" s="13" t="s">
        <v>23</v>
      </c>
      <c r="H33" s="14">
        <v>43551</v>
      </c>
      <c r="I33" s="15">
        <v>350</v>
      </c>
      <c r="J33" s="13" t="s">
        <v>194</v>
      </c>
      <c r="K33" s="16">
        <v>15</v>
      </c>
    </row>
    <row r="34" spans="1:11" ht="20.149999999999999" customHeight="1" thickBot="1" x14ac:dyDescent="0.45">
      <c r="A34" s="48" t="s">
        <v>193</v>
      </c>
      <c r="B34" s="46" t="s">
        <v>204</v>
      </c>
      <c r="C34" s="39" t="s">
        <v>205</v>
      </c>
      <c r="D34" s="40" t="s">
        <v>206</v>
      </c>
      <c r="E34" s="41" t="str">
        <f t="shared" si="8"/>
        <v>跟TED學說故事，感動全世界：好故事是你最強大的人生資產</v>
      </c>
      <c r="F34" s="42" t="s">
        <v>207</v>
      </c>
      <c r="G34" s="42" t="s">
        <v>21</v>
      </c>
      <c r="H34" s="43">
        <v>42552</v>
      </c>
      <c r="I34" s="38">
        <v>350</v>
      </c>
      <c r="J34" s="42" t="s">
        <v>85</v>
      </c>
      <c r="K34" s="44">
        <v>17</v>
      </c>
    </row>
    <row r="35" spans="1:11" ht="20.149999999999999" customHeight="1" thickTop="1" x14ac:dyDescent="0.4">
      <c r="A35" s="30" t="s">
        <v>213</v>
      </c>
      <c r="B35" s="9" t="s">
        <v>219</v>
      </c>
      <c r="C35" s="10" t="s">
        <v>220</v>
      </c>
      <c r="D35" s="11" t="s">
        <v>221</v>
      </c>
      <c r="E35" s="12" t="str">
        <f t="shared" si="8"/>
        <v>以動物為鏡：12堂人與動物關係的生命思辨課</v>
      </c>
      <c r="F35" s="13" t="s">
        <v>222</v>
      </c>
      <c r="G35" s="13" t="s">
        <v>183</v>
      </c>
      <c r="H35" s="14">
        <v>43381</v>
      </c>
      <c r="I35" s="15">
        <v>330</v>
      </c>
      <c r="J35" s="13" t="s">
        <v>171</v>
      </c>
      <c r="K35" s="16">
        <v>1</v>
      </c>
    </row>
    <row r="36" spans="1:11" ht="20.149999999999999" customHeight="1" x14ac:dyDescent="0.4">
      <c r="A36" s="30" t="s">
        <v>213</v>
      </c>
      <c r="B36" s="9" t="s">
        <v>223</v>
      </c>
      <c r="C36" s="10" t="s">
        <v>224</v>
      </c>
      <c r="D36" s="11" t="s">
        <v>225</v>
      </c>
      <c r="E36" s="12" t="s">
        <v>226</v>
      </c>
      <c r="F36" s="13" t="s">
        <v>227</v>
      </c>
      <c r="G36" s="13" t="s">
        <v>228</v>
      </c>
      <c r="H36" s="14">
        <v>43003</v>
      </c>
      <c r="I36" s="15">
        <v>450</v>
      </c>
      <c r="J36" s="13" t="s">
        <v>229</v>
      </c>
      <c r="K36" s="16">
        <v>7</v>
      </c>
    </row>
    <row r="37" spans="1:11" ht="20.149999999999999" customHeight="1" x14ac:dyDescent="0.4">
      <c r="A37" s="30" t="s">
        <v>213</v>
      </c>
      <c r="B37" s="9" t="s">
        <v>230</v>
      </c>
      <c r="C37" s="10" t="s">
        <v>231</v>
      </c>
      <c r="D37" s="11" t="s">
        <v>232</v>
      </c>
      <c r="E37" s="12" t="str">
        <f t="shared" ref="E37:E50" si="9">HYPERLINK(C37,D37)</f>
        <v>寂靜的春天：自然文學不朽經典全譯本【精裝版】</v>
      </c>
      <c r="F37" s="13" t="s">
        <v>233</v>
      </c>
      <c r="G37" s="13" t="s">
        <v>234</v>
      </c>
      <c r="H37" s="14">
        <v>42823</v>
      </c>
      <c r="I37" s="15">
        <v>380</v>
      </c>
      <c r="J37" s="13" t="s">
        <v>46</v>
      </c>
      <c r="K37" s="16">
        <v>13</v>
      </c>
    </row>
    <row r="38" spans="1:11" ht="20.149999999999999" customHeight="1" x14ac:dyDescent="0.4">
      <c r="A38" s="30" t="s">
        <v>213</v>
      </c>
      <c r="B38" s="9" t="s">
        <v>214</v>
      </c>
      <c r="C38" s="10" t="s">
        <v>215</v>
      </c>
      <c r="D38" s="11" t="s">
        <v>216</v>
      </c>
      <c r="E38" s="12" t="str">
        <f>HYPERLINK(C38,D38)</f>
        <v>大自然的藝術：圖說世界博物學三百年</v>
      </c>
      <c r="F38" s="13" t="s">
        <v>217</v>
      </c>
      <c r="G38" s="13" t="s">
        <v>218</v>
      </c>
      <c r="H38" s="14">
        <v>42850</v>
      </c>
      <c r="I38" s="15">
        <v>1000</v>
      </c>
      <c r="J38" s="13" t="s">
        <v>171</v>
      </c>
      <c r="K38" s="16">
        <v>17</v>
      </c>
    </row>
    <row r="39" spans="1:11" ht="20.149999999999999" customHeight="1" x14ac:dyDescent="0.4">
      <c r="A39" s="31" t="s">
        <v>235</v>
      </c>
      <c r="B39" s="17" t="s">
        <v>241</v>
      </c>
      <c r="C39" s="10" t="s">
        <v>242</v>
      </c>
      <c r="D39" s="11" t="s">
        <v>243</v>
      </c>
      <c r="E39" s="12" t="str">
        <f>HYPERLINK(C39,D39)</f>
        <v>真確：扭轉十大直覺偏誤，發現事情比你想的美好</v>
      </c>
      <c r="F39" s="13" t="s">
        <v>244</v>
      </c>
      <c r="G39" s="13" t="s">
        <v>245</v>
      </c>
      <c r="H39" s="14">
        <v>43282</v>
      </c>
      <c r="I39" s="15">
        <v>400</v>
      </c>
      <c r="J39" s="13" t="s">
        <v>85</v>
      </c>
      <c r="K39" s="16">
        <v>1</v>
      </c>
    </row>
    <row r="40" spans="1:11" ht="20.149999999999999" customHeight="1" x14ac:dyDescent="0.4">
      <c r="A40" s="31" t="s">
        <v>235</v>
      </c>
      <c r="B40" s="9" t="s">
        <v>254</v>
      </c>
      <c r="C40" s="10" t="s">
        <v>255</v>
      </c>
      <c r="D40" s="11" t="s">
        <v>256</v>
      </c>
      <c r="E40" s="12" t="str">
        <f>HYPERLINK(C40,D40)</f>
        <v>領導者的說話之道：全球百大CEO打造「領袖語言」的12堂溝通課</v>
      </c>
      <c r="F40" s="13" t="s">
        <v>257</v>
      </c>
      <c r="G40" s="13" t="s">
        <v>17</v>
      </c>
      <c r="H40" s="14">
        <v>43577</v>
      </c>
      <c r="I40" s="15">
        <v>350</v>
      </c>
      <c r="J40" s="13" t="s">
        <v>258</v>
      </c>
      <c r="K40" s="16">
        <v>3</v>
      </c>
    </row>
    <row r="41" spans="1:11" ht="20.149999999999999" customHeight="1" x14ac:dyDescent="0.4">
      <c r="A41" s="31" t="s">
        <v>235</v>
      </c>
      <c r="B41" s="9" t="s">
        <v>236</v>
      </c>
      <c r="C41" s="10" t="s">
        <v>237</v>
      </c>
      <c r="D41" s="11" t="s">
        <v>238</v>
      </c>
      <c r="E41" s="12" t="str">
        <f t="shared" si="9"/>
        <v>自律就是自由：輕鬆取巧純屬謊言，唯有紀律才是王道。</v>
      </c>
      <c r="F41" s="13" t="s">
        <v>239</v>
      </c>
      <c r="G41" s="13" t="s">
        <v>240</v>
      </c>
      <c r="H41" s="14">
        <v>43349</v>
      </c>
      <c r="I41" s="15">
        <v>380</v>
      </c>
      <c r="J41" s="13" t="s">
        <v>126</v>
      </c>
      <c r="K41" s="16">
        <v>10</v>
      </c>
    </row>
    <row r="42" spans="1:11" ht="20.149999999999999" customHeight="1" x14ac:dyDescent="0.4">
      <c r="A42" s="31" t="s">
        <v>235</v>
      </c>
      <c r="B42" s="9" t="s">
        <v>246</v>
      </c>
      <c r="C42" s="10" t="s">
        <v>247</v>
      </c>
      <c r="D42" s="11" t="s">
        <v>248</v>
      </c>
      <c r="E42" s="12" t="str">
        <f t="shared" si="9"/>
        <v>斜槓青年：全球職涯新趨勢，迎接更有價值的多職人生</v>
      </c>
      <c r="F42" s="13" t="s">
        <v>249</v>
      </c>
      <c r="G42" s="13" t="s">
        <v>67</v>
      </c>
      <c r="H42" s="14">
        <v>42979</v>
      </c>
      <c r="I42" s="15">
        <v>280</v>
      </c>
      <c r="J42" s="13" t="s">
        <v>126</v>
      </c>
      <c r="K42" s="16">
        <v>14</v>
      </c>
    </row>
    <row r="43" spans="1:11" ht="20.149999999999999" customHeight="1" x14ac:dyDescent="0.4">
      <c r="A43" s="31" t="s">
        <v>235</v>
      </c>
      <c r="B43" s="17" t="s">
        <v>250</v>
      </c>
      <c r="C43" s="10" t="s">
        <v>251</v>
      </c>
      <c r="D43" s="11" t="s">
        <v>252</v>
      </c>
      <c r="E43" s="12" t="str">
        <f t="shared" si="9"/>
        <v>這一生，你想留下什麼？：史丹佛的10堂領導課</v>
      </c>
      <c r="F43" s="13" t="s">
        <v>253</v>
      </c>
      <c r="G43" s="13" t="s">
        <v>53</v>
      </c>
      <c r="H43" s="14">
        <v>43434</v>
      </c>
      <c r="I43" s="15">
        <v>450</v>
      </c>
      <c r="J43" s="13" t="s">
        <v>194</v>
      </c>
      <c r="K43" s="16">
        <v>15</v>
      </c>
    </row>
    <row r="44" spans="1:11" ht="20.149999999999999" customHeight="1" x14ac:dyDescent="0.4">
      <c r="A44" s="32" t="s">
        <v>259</v>
      </c>
      <c r="B44" s="9" t="s">
        <v>261</v>
      </c>
      <c r="C44" s="10" t="s">
        <v>262</v>
      </c>
      <c r="D44" s="11" t="s">
        <v>263</v>
      </c>
      <c r="E44" s="12" t="str">
        <f>HYPERLINK(C44,D44)</f>
        <v>醫生好忙！：看診、巡房開刀之外，詼諧又真實的醫界人生</v>
      </c>
      <c r="F44" s="13" t="s">
        <v>264</v>
      </c>
      <c r="G44" s="13" t="s">
        <v>265</v>
      </c>
      <c r="H44" s="14">
        <v>43531</v>
      </c>
      <c r="I44" s="15">
        <v>280</v>
      </c>
      <c r="J44" s="13" t="s">
        <v>260</v>
      </c>
      <c r="K44" s="16">
        <v>2</v>
      </c>
    </row>
    <row r="45" spans="1:11" ht="20.149999999999999" customHeight="1" x14ac:dyDescent="0.4">
      <c r="A45" s="32" t="s">
        <v>259</v>
      </c>
      <c r="B45" s="9" t="s">
        <v>266</v>
      </c>
      <c r="C45" s="10" t="s">
        <v>267</v>
      </c>
      <c r="D45" s="11" t="s">
        <v>268</v>
      </c>
      <c r="E45" s="12" t="str">
        <f>HYPERLINK(C45,D45)</f>
        <v>醫生哪有這麼萌2：菜鳥以上、老鳥未滿的白袍日記</v>
      </c>
      <c r="F45" s="13" t="s">
        <v>269</v>
      </c>
      <c r="G45" s="13" t="s">
        <v>270</v>
      </c>
      <c r="H45" s="14">
        <v>43127</v>
      </c>
      <c r="I45" s="15">
        <v>300</v>
      </c>
      <c r="J45" s="13" t="s">
        <v>70</v>
      </c>
      <c r="K45" s="16">
        <v>3</v>
      </c>
    </row>
    <row r="46" spans="1:11" ht="20.149999999999999" customHeight="1" x14ac:dyDescent="0.4">
      <c r="A46" s="32" t="s">
        <v>259</v>
      </c>
      <c r="B46" s="9" t="s">
        <v>271</v>
      </c>
      <c r="C46" s="10" t="s">
        <v>272</v>
      </c>
      <c r="D46" s="11" t="s">
        <v>273</v>
      </c>
      <c r="E46" s="12" t="str">
        <f>HYPERLINK(C46,D46)</f>
        <v>醫者：披上白袍之前的14堂課</v>
      </c>
      <c r="F46" s="13" t="s">
        <v>274</v>
      </c>
      <c r="G46" s="13" t="s">
        <v>24</v>
      </c>
      <c r="H46" s="14">
        <v>40861</v>
      </c>
      <c r="I46" s="15">
        <v>280</v>
      </c>
      <c r="J46" s="13" t="s">
        <v>275</v>
      </c>
      <c r="K46" s="16">
        <v>5</v>
      </c>
    </row>
    <row r="47" spans="1:11" ht="20.149999999999999" customHeight="1" x14ac:dyDescent="0.4">
      <c r="A47" s="33" t="s">
        <v>276</v>
      </c>
      <c r="B47" s="17" t="s">
        <v>277</v>
      </c>
      <c r="C47" s="10" t="s">
        <v>278</v>
      </c>
      <c r="D47" s="11" t="s">
        <v>279</v>
      </c>
      <c r="E47" s="12" t="str">
        <f t="shared" si="9"/>
        <v>一雙紀錄片的眼睛：影像敘事時代，人人都需要的拍片力，紀錄片導演給你的6堂必修課</v>
      </c>
      <c r="F47" s="13" t="s">
        <v>280</v>
      </c>
      <c r="G47" s="13" t="s">
        <v>23</v>
      </c>
      <c r="H47" s="14">
        <v>43581</v>
      </c>
      <c r="I47" s="15">
        <v>320</v>
      </c>
      <c r="J47" s="13" t="s">
        <v>281</v>
      </c>
      <c r="K47" s="16">
        <v>3</v>
      </c>
    </row>
    <row r="48" spans="1:11" ht="20.149999999999999" customHeight="1" x14ac:dyDescent="0.4">
      <c r="A48" s="33" t="s">
        <v>276</v>
      </c>
      <c r="B48" s="9" t="s">
        <v>282</v>
      </c>
      <c r="C48" s="10" t="s">
        <v>283</v>
      </c>
      <c r="D48" s="11" t="s">
        <v>284</v>
      </c>
      <c r="E48" s="12" t="str">
        <f t="shared" si="9"/>
        <v>不愛讀書不是你的錯</v>
      </c>
      <c r="F48" s="13" t="s">
        <v>285</v>
      </c>
      <c r="G48" s="13" t="s">
        <v>36</v>
      </c>
      <c r="H48" s="14">
        <v>43193</v>
      </c>
      <c r="I48" s="15">
        <v>380</v>
      </c>
      <c r="J48" s="13" t="s">
        <v>70</v>
      </c>
      <c r="K48" s="16">
        <v>8</v>
      </c>
    </row>
    <row r="49" spans="1:11" ht="20.149999999999999" customHeight="1" x14ac:dyDescent="0.4">
      <c r="A49" s="33" t="s">
        <v>276</v>
      </c>
      <c r="B49" s="9" t="s">
        <v>286</v>
      </c>
      <c r="C49" s="10" t="s">
        <v>287</v>
      </c>
      <c r="D49" s="11" t="s">
        <v>288</v>
      </c>
      <c r="E49" s="12" t="str">
        <f t="shared" si="9"/>
        <v>同一個月亮</v>
      </c>
      <c r="F49" s="13" t="s">
        <v>285</v>
      </c>
      <c r="G49" s="13" t="s">
        <v>36</v>
      </c>
      <c r="H49" s="14">
        <v>43011</v>
      </c>
      <c r="I49" s="15">
        <v>350</v>
      </c>
      <c r="J49" s="13" t="s">
        <v>70</v>
      </c>
      <c r="K49" s="16">
        <v>14</v>
      </c>
    </row>
    <row r="50" spans="1:11" ht="20.149999999999999" customHeight="1" x14ac:dyDescent="0.4">
      <c r="A50" s="33" t="s">
        <v>276</v>
      </c>
      <c r="B50" s="9" t="s">
        <v>289</v>
      </c>
      <c r="C50" s="10" t="s">
        <v>290</v>
      </c>
      <c r="D50" s="11" t="s">
        <v>291</v>
      </c>
      <c r="E50" s="12" t="str">
        <f t="shared" si="9"/>
        <v>朵貝．楊笙經典童話：姆米系列全集（限量精緻藏書箱，永久珍藏姆米童話）</v>
      </c>
      <c r="F50" s="13" t="s">
        <v>292</v>
      </c>
      <c r="G50" s="13" t="s">
        <v>69</v>
      </c>
      <c r="H50" s="14">
        <v>43314</v>
      </c>
      <c r="I50" s="15">
        <v>2560</v>
      </c>
      <c r="J50" s="13" t="s">
        <v>61</v>
      </c>
      <c r="K50" s="16">
        <v>16</v>
      </c>
    </row>
    <row r="51" spans="1:11" ht="20.149999999999999" customHeight="1" thickBot="1" x14ac:dyDescent="0.45">
      <c r="A51" s="49" t="s">
        <v>276</v>
      </c>
      <c r="B51" s="46" t="s">
        <v>293</v>
      </c>
      <c r="C51" s="39" t="s">
        <v>294</v>
      </c>
      <c r="D51" s="40" t="s">
        <v>295</v>
      </c>
      <c r="E51" s="41" t="str">
        <f t="shared" ref="E51" si="10">HYPERLINK(C51,D51)</f>
        <v>漫畫原來要這樣看</v>
      </c>
      <c r="F51" s="42" t="s">
        <v>296</v>
      </c>
      <c r="G51" s="42" t="s">
        <v>158</v>
      </c>
      <c r="H51" s="43">
        <v>42747</v>
      </c>
      <c r="I51" s="38">
        <v>450</v>
      </c>
      <c r="J51" s="42" t="s">
        <v>208</v>
      </c>
      <c r="K51" s="44">
        <v>24</v>
      </c>
    </row>
    <row r="52" spans="1:11" ht="20.149999999999999" customHeight="1" thickTop="1" x14ac:dyDescent="0.4">
      <c r="H52" s="15"/>
    </row>
  </sheetData>
  <autoFilter ref="A1:K1"/>
  <phoneticPr fontId="3" type="noConversion"/>
  <hyperlinks>
    <hyperlink ref="E3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2019青春博客來閱讀推廣計畫‧活動辦法</vt:lpstr>
      <vt:lpstr>表單1.2019青春博客來閱讀推廣計畫‧書單</vt:lpstr>
      <vt:lpstr>'2019青春博客來閱讀推廣計畫‧活動辦法'!Print_Area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林宜蒨-20000757</dc:creator>
  <cp:lastModifiedBy>Yi-Ting</cp:lastModifiedBy>
  <dcterms:created xsi:type="dcterms:W3CDTF">2019-05-17T07:24:54Z</dcterms:created>
  <dcterms:modified xsi:type="dcterms:W3CDTF">2024-01-22T06:58:46Z</dcterms:modified>
</cp:coreProperties>
</file>